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02.09.2022" sheetId="3" r:id="rId1"/>
    <sheet name="Лист3" sheetId="4" r:id="rId2"/>
    <sheet name="Лист4" sheetId="5" r:id="rId3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1" i="3" l="1"/>
  <c r="F12" i="3"/>
  <c r="G26" i="3" l="1"/>
  <c r="F26" i="3"/>
  <c r="G12" i="3"/>
</calcChain>
</file>

<file path=xl/sharedStrings.xml><?xml version="1.0" encoding="utf-8"?>
<sst xmlns="http://schemas.openxmlformats.org/spreadsheetml/2006/main" count="69" uniqueCount="57">
  <si>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</si>
  <si>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</si>
  <si>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</si>
  <si>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</si>
  <si>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</si>
  <si>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</si>
  <si>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</si>
  <si>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</si>
  <si>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</si>
  <si>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</si>
  <si>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</si>
  <si>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</si>
  <si>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</si>
  <si>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</si>
  <si>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</si>
  <si>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</si>
  <si>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</si>
  <si>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хлеб бел.</t>
  </si>
  <si>
    <t>Полдник</t>
  </si>
  <si>
    <t>напиток</t>
  </si>
  <si>
    <t>ГУ ТО "Суворовская начальная школа"</t>
  </si>
  <si>
    <t>Итого:</t>
  </si>
  <si>
    <t>гор.блюдо</t>
  </si>
  <si>
    <t>Батон нарезной</t>
  </si>
  <si>
    <t>Пром.</t>
  </si>
  <si>
    <t>2 блюдо</t>
  </si>
  <si>
    <t>54-13хн-2020</t>
  </si>
  <si>
    <t>Напиток из шиповника</t>
  </si>
  <si>
    <t>фрукт</t>
  </si>
  <si>
    <t>Хлеб ржано-пшеничный</t>
  </si>
  <si>
    <t>53-19з-2020</t>
  </si>
  <si>
    <t>Масло сливочное(порциями)</t>
  </si>
  <si>
    <t>54-20з-2020</t>
  </si>
  <si>
    <t>Горошек  зеленый</t>
  </si>
  <si>
    <t>Омлет натуральный</t>
  </si>
  <si>
    <t>54-1о-2020</t>
  </si>
  <si>
    <t>54-23гн-2020</t>
  </si>
  <si>
    <t>Кофейный напиток с молоком</t>
  </si>
  <si>
    <t>54-17з-2020</t>
  </si>
  <si>
    <t>54-17с-2020</t>
  </si>
  <si>
    <t>Суп из овощей</t>
  </si>
  <si>
    <t>54-1г-2020</t>
  </si>
  <si>
    <t>Макароны отварные</t>
  </si>
  <si>
    <t>54-5м-2020</t>
  </si>
  <si>
    <t>Котлета из курицы</t>
  </si>
  <si>
    <t>соус</t>
  </si>
  <si>
    <t>54-1соус-2020</t>
  </si>
  <si>
    <t>Соус сметанный</t>
  </si>
  <si>
    <t>54-32хн-2020</t>
  </si>
  <si>
    <t>Компот из свежих яблок</t>
  </si>
  <si>
    <t>хлеб  черн.</t>
  </si>
  <si>
    <t>Сладкое</t>
  </si>
  <si>
    <t>54-10в-2020</t>
  </si>
  <si>
    <t>Булочка ванильная</t>
  </si>
  <si>
    <t>Салат из моркови и чернослива</t>
  </si>
  <si>
    <t>Мандарин</t>
  </si>
  <si>
    <t>20.11.2023г.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</si>
</sst>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20" xfId="0" applyFont="1" applyFill="1" applyBorder="1" applyAlignment="1">
      <alignment vertical="top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0" fontId="0" fillId="3" borderId="5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2" borderId="21" xfId="0" applyFill="1" applyBorder="1" applyAlignment="1">
      <alignment vertical="top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2" xfId="0" applyFill="1" applyBorder="1" applyAlignment="1">
      <alignment vertical="top"/>
    </xf>
    <xf numFmtId="0" fontId="0" fillId="3" borderId="1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0" fillId="3" borderId="10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2" borderId="7" xfId="0" applyFill="1" applyBorder="1"/>
    <xf numFmtId="0" fontId="0" fillId="2" borderId="12" xfId="0" applyFont="1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ont="1" applyFill="1" applyBorder="1"/>
    <xf numFmtId="0" fontId="0" fillId="2" borderId="1" xfId="0" applyFill="1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21" xfId="0" applyFont="1" applyFill="1" applyBorder="1" applyAlignment="1">
      <alignment vertical="top"/>
    </xf>
    <xf numFmtId="0" fontId="0" fillId="2" borderId="24" xfId="0" applyFill="1" applyBorder="1"/>
    <xf numFmtId="0" fontId="0" fillId="2" borderId="18" xfId="0" applyFill="1" applyBorder="1"/>
    <xf numFmtId="0" fontId="0" fillId="2" borderId="23" xfId="0" applyFill="1" applyBorder="1"/>
    <xf numFmtId="0" fontId="0" fillId="3" borderId="12" xfId="0" applyFont="1" applyFill="1" applyBorder="1" applyAlignment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workbookViewId="0">
      <selection activeCell="N9" sqref="N9"/>
    </sheetView>
  </sheetViews>
  <sheetFormatPr defaultRowHeight="15" x14ac:dyDescent="0.25"/>
  <cols>
    <col min="1" max="1" width="14.28515625" customWidth="1"/>
    <col min="2" max="2" width="12.42578125" customWidth="1"/>
    <col min="3" max="3" width="14" customWidth="1"/>
    <col min="4" max="4" width="32.28515625" customWidth="1"/>
    <col min="7" max="7" width="13.42578125" customWidth="1"/>
    <col min="10" max="10" width="10.42578125" customWidth="1"/>
  </cols>
  <sheetData>
    <row r="1" spans="1:10" x14ac:dyDescent="0.25">
      <c r="A1" s="1" t="s">
        <v>0</v>
      </c>
      <c r="B1" s="55" t="s">
        <v>20</v>
      </c>
      <c r="C1" s="56"/>
      <c r="D1" s="56"/>
      <c r="E1" s="1" t="s">
        <v>1</v>
      </c>
      <c r="F1" s="2"/>
      <c r="G1" s="1"/>
      <c r="H1" s="1"/>
      <c r="I1" s="1" t="s">
        <v>2</v>
      </c>
      <c r="J1" s="3" t="s">
        <v>56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" customHeight="1" x14ac:dyDescent="0.25">
      <c r="A4" s="7" t="s">
        <v>13</v>
      </c>
      <c r="B4" s="53" t="s">
        <v>15</v>
      </c>
      <c r="C4" s="8" t="s">
        <v>30</v>
      </c>
      <c r="D4" s="9" t="s">
        <v>31</v>
      </c>
      <c r="E4" s="10">
        <v>10</v>
      </c>
      <c r="F4" s="11">
        <v>5.54</v>
      </c>
      <c r="G4" s="11">
        <v>66.099999999999994</v>
      </c>
      <c r="H4" s="11">
        <v>0.1</v>
      </c>
      <c r="I4" s="11">
        <v>7.3</v>
      </c>
      <c r="J4" s="12">
        <v>0.1</v>
      </c>
    </row>
    <row r="5" spans="1:10" x14ac:dyDescent="0.25">
      <c r="A5" s="50"/>
      <c r="B5" s="51" t="s">
        <v>15</v>
      </c>
      <c r="C5" s="54" t="s">
        <v>32</v>
      </c>
      <c r="D5" s="31" t="s">
        <v>33</v>
      </c>
      <c r="E5" s="32">
        <v>60</v>
      </c>
      <c r="F5" s="33">
        <v>8</v>
      </c>
      <c r="G5" s="33">
        <v>22.1</v>
      </c>
      <c r="H5" s="33">
        <v>3.5</v>
      </c>
      <c r="I5" s="33">
        <v>0.1</v>
      </c>
      <c r="J5" s="34">
        <v>1.7</v>
      </c>
    </row>
    <row r="6" spans="1:10" x14ac:dyDescent="0.25">
      <c r="A6" s="50"/>
      <c r="B6" s="51" t="s">
        <v>22</v>
      </c>
      <c r="C6" t="s">
        <v>35</v>
      </c>
      <c r="D6" s="30" t="s">
        <v>34</v>
      </c>
      <c r="E6" s="32">
        <v>160</v>
      </c>
      <c r="F6" s="33">
        <v>30.45</v>
      </c>
      <c r="G6" s="33">
        <v>240.5</v>
      </c>
      <c r="H6" s="33">
        <v>13.5</v>
      </c>
      <c r="I6" s="33">
        <v>19.2</v>
      </c>
      <c r="J6" s="34">
        <v>3.5</v>
      </c>
    </row>
    <row r="7" spans="1:10" x14ac:dyDescent="0.25">
      <c r="A7" s="13"/>
      <c r="B7" s="52" t="s">
        <v>19</v>
      </c>
      <c r="C7" s="14" t="s">
        <v>36</v>
      </c>
      <c r="D7" s="15" t="s">
        <v>37</v>
      </c>
      <c r="E7" s="16">
        <v>200</v>
      </c>
      <c r="F7" s="17">
        <v>9.14</v>
      </c>
      <c r="G7" s="17">
        <v>86</v>
      </c>
      <c r="H7" s="17">
        <v>3.9</v>
      </c>
      <c r="I7" s="17">
        <v>2.9</v>
      </c>
      <c r="J7" s="18">
        <v>11.2</v>
      </c>
    </row>
    <row r="8" spans="1:10" x14ac:dyDescent="0.25">
      <c r="A8" s="13"/>
      <c r="B8" s="52" t="s">
        <v>28</v>
      </c>
      <c r="C8" s="14" t="s">
        <v>24</v>
      </c>
      <c r="D8" s="15" t="s">
        <v>55</v>
      </c>
      <c r="E8" s="16">
        <v>100</v>
      </c>
      <c r="F8" s="17">
        <v>13.6</v>
      </c>
      <c r="G8" s="17">
        <v>35</v>
      </c>
      <c r="H8" s="17">
        <v>0.4</v>
      </c>
      <c r="I8" s="17">
        <v>0.3</v>
      </c>
      <c r="J8" s="18">
        <v>10.3</v>
      </c>
    </row>
    <row r="9" spans="1:10" x14ac:dyDescent="0.25">
      <c r="A9" s="13"/>
      <c r="B9" s="52" t="s">
        <v>17</v>
      </c>
      <c r="C9" s="14" t="s">
        <v>24</v>
      </c>
      <c r="D9" s="15" t="s">
        <v>23</v>
      </c>
      <c r="E9" s="19">
        <v>30</v>
      </c>
      <c r="F9" s="17">
        <v>2.68</v>
      </c>
      <c r="G9" s="19">
        <v>78.5</v>
      </c>
      <c r="H9" s="17">
        <v>2.2999999999999998</v>
      </c>
      <c r="I9" s="17">
        <v>0.9</v>
      </c>
      <c r="J9" s="18">
        <v>15.4</v>
      </c>
    </row>
    <row r="10" spans="1:10" x14ac:dyDescent="0.25">
      <c r="A10" s="13"/>
      <c r="B10" s="52"/>
      <c r="C10" s="14"/>
      <c r="D10" s="15"/>
      <c r="E10" s="19"/>
      <c r="F10" s="17"/>
      <c r="G10" s="19"/>
      <c r="H10" s="17"/>
      <c r="I10" s="17"/>
      <c r="J10" s="18"/>
    </row>
    <row r="11" spans="1:10" x14ac:dyDescent="0.25">
      <c r="A11" s="13"/>
      <c r="B11" s="20"/>
      <c r="C11" s="14"/>
      <c r="D11" s="15"/>
      <c r="E11" s="16"/>
      <c r="F11" s="17"/>
      <c r="G11" s="17"/>
      <c r="H11" s="17"/>
      <c r="I11" s="17"/>
      <c r="J11" s="18"/>
    </row>
    <row r="12" spans="1:10" ht="15.75" thickBot="1" x14ac:dyDescent="0.3">
      <c r="A12" s="21"/>
      <c r="B12" s="22" t="s">
        <v>21</v>
      </c>
      <c r="C12" s="23"/>
      <c r="D12" s="24"/>
      <c r="E12" s="25"/>
      <c r="F12" s="26">
        <f>F9+F8+F7+F6+F5+F4</f>
        <v>69.410000000000011</v>
      </c>
      <c r="G12" s="26">
        <f>SUM(G4:G11)</f>
        <v>528.20000000000005</v>
      </c>
      <c r="H12" s="26"/>
      <c r="I12" s="26"/>
      <c r="J12" s="27"/>
    </row>
    <row r="13" spans="1:10" x14ac:dyDescent="0.25">
      <c r="A13" s="28" t="s">
        <v>14</v>
      </c>
      <c r="B13" s="29" t="s">
        <v>15</v>
      </c>
      <c r="C13" s="30" t="s">
        <v>38</v>
      </c>
      <c r="D13" s="31" t="s">
        <v>54</v>
      </c>
      <c r="E13" s="32">
        <v>60</v>
      </c>
      <c r="F13" s="33">
        <v>5.23</v>
      </c>
      <c r="G13" s="33">
        <v>56.8</v>
      </c>
      <c r="H13" s="33">
        <v>0.9</v>
      </c>
      <c r="I13" s="33">
        <v>0.1</v>
      </c>
      <c r="J13" s="34">
        <v>12.9</v>
      </c>
    </row>
    <row r="14" spans="1:10" x14ac:dyDescent="0.25">
      <c r="A14" s="28"/>
      <c r="B14" s="35" t="s">
        <v>16</v>
      </c>
      <c r="C14" s="14" t="s">
        <v>39</v>
      </c>
      <c r="D14" s="15" t="s">
        <v>40</v>
      </c>
      <c r="E14" s="16">
        <v>200</v>
      </c>
      <c r="F14" s="17">
        <v>3.05</v>
      </c>
      <c r="G14" s="17">
        <v>71.2</v>
      </c>
      <c r="H14" s="17">
        <v>1.4</v>
      </c>
      <c r="I14" s="17">
        <v>3.7</v>
      </c>
      <c r="J14" s="18">
        <v>8.1</v>
      </c>
    </row>
    <row r="15" spans="1:10" x14ac:dyDescent="0.25">
      <c r="A15" s="28"/>
      <c r="B15" s="35" t="s">
        <v>25</v>
      </c>
      <c r="C15" s="14" t="s">
        <v>41</v>
      </c>
      <c r="D15" s="15" t="s">
        <v>42</v>
      </c>
      <c r="E15" s="16">
        <v>150</v>
      </c>
      <c r="F15" s="17">
        <v>6.28</v>
      </c>
      <c r="G15" s="17">
        <v>196.8</v>
      </c>
      <c r="H15" s="17">
        <v>5.3</v>
      </c>
      <c r="I15" s="17">
        <v>4.9000000000000004</v>
      </c>
      <c r="J15" s="18">
        <v>32.799999999999997</v>
      </c>
    </row>
    <row r="16" spans="1:10" x14ac:dyDescent="0.25">
      <c r="A16" s="28"/>
      <c r="B16" s="36" t="s">
        <v>25</v>
      </c>
      <c r="C16" s="14" t="s">
        <v>43</v>
      </c>
      <c r="D16" s="15" t="s">
        <v>44</v>
      </c>
      <c r="E16" s="19">
        <v>90</v>
      </c>
      <c r="F16" s="17">
        <v>39.67</v>
      </c>
      <c r="G16" s="17">
        <v>126.5</v>
      </c>
      <c r="H16" s="17">
        <v>14.3</v>
      </c>
      <c r="I16" s="17">
        <v>3.25</v>
      </c>
      <c r="J16" s="18">
        <v>10</v>
      </c>
    </row>
    <row r="17" spans="1:10" x14ac:dyDescent="0.25">
      <c r="A17" s="28"/>
      <c r="B17" s="36" t="s">
        <v>45</v>
      </c>
      <c r="C17" s="14" t="s">
        <v>46</v>
      </c>
      <c r="D17" s="15" t="s">
        <v>47</v>
      </c>
      <c r="E17" s="16">
        <v>50</v>
      </c>
      <c r="F17" s="17">
        <v>6.02</v>
      </c>
      <c r="G17" s="17">
        <v>46.5</v>
      </c>
      <c r="H17" s="17">
        <v>0.7</v>
      </c>
      <c r="I17" s="17">
        <v>4.0999999999999996</v>
      </c>
      <c r="J17" s="17">
        <v>1.6</v>
      </c>
    </row>
    <row r="18" spans="1:10" x14ac:dyDescent="0.25">
      <c r="A18" s="28"/>
      <c r="B18" s="36" t="s">
        <v>19</v>
      </c>
      <c r="C18" s="14" t="s">
        <v>48</v>
      </c>
      <c r="D18" s="15" t="s">
        <v>49</v>
      </c>
      <c r="E18" s="16">
        <v>200</v>
      </c>
      <c r="F18" s="17">
        <v>2.5499999999999998</v>
      </c>
      <c r="G18" s="17">
        <v>41.6</v>
      </c>
      <c r="H18" s="17">
        <v>0.2</v>
      </c>
      <c r="I18" s="17">
        <v>0.1</v>
      </c>
      <c r="J18" s="18">
        <v>9.9</v>
      </c>
    </row>
    <row r="19" spans="1:10" x14ac:dyDescent="0.25">
      <c r="A19" s="28"/>
      <c r="B19" s="36" t="s">
        <v>50</v>
      </c>
      <c r="C19" s="14" t="s">
        <v>24</v>
      </c>
      <c r="D19" s="15" t="s">
        <v>29</v>
      </c>
      <c r="E19" s="16">
        <v>30</v>
      </c>
      <c r="F19" s="17">
        <v>1.48</v>
      </c>
      <c r="G19" s="17">
        <v>58.7</v>
      </c>
      <c r="H19" s="17">
        <v>2</v>
      </c>
      <c r="I19" s="17">
        <v>0.4</v>
      </c>
      <c r="J19" s="18">
        <v>11.9</v>
      </c>
    </row>
    <row r="20" spans="1:10" x14ac:dyDescent="0.25">
      <c r="A20" s="28"/>
      <c r="B20" s="36" t="s">
        <v>17</v>
      </c>
      <c r="C20" s="14" t="s">
        <v>24</v>
      </c>
      <c r="D20" s="15" t="s">
        <v>23</v>
      </c>
      <c r="E20" s="16">
        <v>30</v>
      </c>
      <c r="F20" s="17">
        <v>2.68</v>
      </c>
      <c r="G20" s="17">
        <v>78.5</v>
      </c>
      <c r="H20" s="17">
        <v>2.2999999999999998</v>
      </c>
      <c r="I20" s="17">
        <v>0.9</v>
      </c>
      <c r="J20" s="18">
        <v>15.4</v>
      </c>
    </row>
    <row r="21" spans="1:10" ht="15.75" thickBot="1" x14ac:dyDescent="0.3">
      <c r="A21" s="42"/>
      <c r="B21" s="37" t="s">
        <v>21</v>
      </c>
      <c r="C21" s="37"/>
      <c r="D21" s="38"/>
      <c r="E21" s="39"/>
      <c r="F21" s="40">
        <f>F20+F19+F18+F17+F16+F15+F14+F13</f>
        <v>66.960000000000008</v>
      </c>
      <c r="G21" s="40"/>
      <c r="H21" s="40"/>
      <c r="I21" s="40"/>
      <c r="J21" s="41"/>
    </row>
    <row r="22" spans="1:10" ht="15.75" thickBot="1" x14ac:dyDescent="0.3">
      <c r="A22" s="1" t="s">
        <v>18</v>
      </c>
      <c r="B22" s="23"/>
      <c r="C22" s="23"/>
      <c r="D22" s="24"/>
      <c r="E22" s="25"/>
      <c r="F22" s="26"/>
      <c r="G22" s="26"/>
      <c r="H22" s="26"/>
      <c r="I22" s="26"/>
      <c r="J22" s="27"/>
    </row>
    <row r="23" spans="1:10" x14ac:dyDescent="0.25">
      <c r="A23" s="1"/>
      <c r="B23" s="43" t="s">
        <v>19</v>
      </c>
      <c r="C23" s="43" t="s">
        <v>26</v>
      </c>
      <c r="D23" s="44" t="s">
        <v>27</v>
      </c>
      <c r="E23" s="45">
        <v>200</v>
      </c>
      <c r="F23" s="46">
        <v>1.65</v>
      </c>
      <c r="G23" s="46">
        <v>65.400000000000006</v>
      </c>
      <c r="H23" s="46">
        <v>0.6</v>
      </c>
      <c r="I23" s="46">
        <v>0.2</v>
      </c>
      <c r="J23" s="47">
        <v>15.1</v>
      </c>
    </row>
    <row r="24" spans="1:10" x14ac:dyDescent="0.25">
      <c r="A24" s="1"/>
      <c r="B24" s="37" t="s">
        <v>51</v>
      </c>
      <c r="C24" s="37" t="s">
        <v>52</v>
      </c>
      <c r="D24" s="38" t="s">
        <v>53</v>
      </c>
      <c r="E24" s="39">
        <v>60</v>
      </c>
      <c r="F24" s="40">
        <v>5.38</v>
      </c>
      <c r="G24" s="40">
        <v>294.8</v>
      </c>
      <c r="H24" s="40">
        <v>7.8</v>
      </c>
      <c r="I24" s="40">
        <v>6.7</v>
      </c>
      <c r="J24" s="41">
        <v>50.8</v>
      </c>
    </row>
    <row r="25" spans="1:10" x14ac:dyDescent="0.25">
      <c r="A25" s="1"/>
      <c r="B25" s="37"/>
      <c r="C25" s="37"/>
      <c r="D25" s="38"/>
      <c r="E25" s="39"/>
      <c r="F25" s="40"/>
      <c r="G25" s="40"/>
      <c r="H25" s="40"/>
      <c r="I25" s="40"/>
      <c r="J25" s="41"/>
    </row>
    <row r="26" spans="1:10" x14ac:dyDescent="0.25">
      <c r="A26" s="1"/>
      <c r="B26" s="37" t="s">
        <v>21</v>
      </c>
      <c r="C26" s="37"/>
      <c r="D26" s="38"/>
      <c r="E26" s="39"/>
      <c r="F26" s="48">
        <f>SUM(F23:F25)</f>
        <v>7.0299999999999994</v>
      </c>
      <c r="G26" s="40">
        <f>SUM(G23:G25)</f>
        <v>360.20000000000005</v>
      </c>
      <c r="H26" s="40"/>
      <c r="I26" s="40"/>
      <c r="J26" s="41"/>
    </row>
    <row r="27" spans="1:10" x14ac:dyDescent="0.25">
      <c r="B27" s="37"/>
      <c r="C27" s="37"/>
      <c r="D27" s="38"/>
      <c r="E27" s="39"/>
      <c r="F27" s="48"/>
      <c r="G27" s="39"/>
      <c r="H27" s="39"/>
      <c r="I27" s="39"/>
      <c r="J27" s="49"/>
    </row>
    <row r="28" spans="1:10" x14ac:dyDescent="0.25">
      <c r="B28" s="1"/>
      <c r="C28" s="1"/>
      <c r="D28" s="1"/>
      <c r="E28" s="1"/>
      <c r="F28" s="1"/>
      <c r="G28" s="1"/>
      <c r="H28" s="1"/>
      <c r="I28" s="1"/>
      <c r="J28" s="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02.09.2022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PC115</cp:lastModifiedBy>
  <cp:revision>0</cp:revision>
  <cp:lastPrinted>2021-05-26T11:19:28Z</cp:lastPrinted>
  <dcterms:created xsi:type="dcterms:W3CDTF">2015-06-05T18:19:34Z</dcterms:created>
  <dcterms:modified xsi:type="dcterms:W3CDTF">2023-11-17T07:03:39Z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