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G12" i="3" l="1"/>
  <c r="F19" i="3" l="1"/>
  <c r="G24" i="3" l="1"/>
  <c r="F24" i="3"/>
  <c r="G19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<sst xmlns="http://schemas.openxmlformats.org/spreadsheetml/2006/main" count="65" uniqueCount="50">
  <si>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</si>
  <si>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</si>
  <si>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</si>
  <si>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</si>
  <si>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</si>
  <si>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</si>
  <si>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</si>
  <si>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</si>
  <si>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</si>
  <si>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</si>
  <si>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</si>
  <si>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</si>
  <si>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</si>
  <si>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</si>
  <si>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</si>
  <si>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</si>
  <si>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</si>
  <si>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</si>
  <si>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</si>
  <si>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</si>
  <si>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</si>
  <si>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</si>
  <si>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</si>
  <si>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</si>
  <si>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</si>
  <si>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</si>
  <si>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</si>
  <si>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</si>
  <si>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</si>
  <si>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</si>
  <si>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сладкое</t>
  </si>
  <si>
    <t>53-19з-2020</t>
  </si>
  <si>
    <t>Масло сливочное(порциями)</t>
  </si>
  <si>
    <t>54-16к-2020</t>
  </si>
  <si>
    <t>Каша "Дружба"</t>
  </si>
  <si>
    <t>54-4гн-2020</t>
  </si>
  <si>
    <t>Чай с молоком и сахаром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</si>
  <si>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</si>
  <si>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</si>
  <si>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</si>
  <si>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</si>
  <si>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</si>
  <si>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</si>
  <si>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</si>
  <si>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Ряженка 2,5%</t>
  </si>
  <si>
    <t>Булочка с повидлом</t>
  </si>
  <si>
    <t>Мармелад</t>
  </si>
  <si>
    <t>Яблоко</t>
  </si>
  <si>
    <t>Котлета из говядины</t>
  </si>
  <si>
    <t>12.10.2023г.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</si>
</sst>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21" sqref="F21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3.74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22</v>
      </c>
      <c r="C5" s="54" t="s">
        <v>33</v>
      </c>
      <c r="D5" s="31" t="s">
        <v>34</v>
      </c>
      <c r="E5" s="32">
        <v>220</v>
      </c>
      <c r="F5" s="33">
        <v>12.02</v>
      </c>
      <c r="G5" s="33">
        <v>185.8</v>
      </c>
      <c r="H5" s="33">
        <v>5.5</v>
      </c>
      <c r="I5" s="33">
        <v>6.5</v>
      </c>
      <c r="J5" s="34">
        <v>26.4</v>
      </c>
    </row>
    <row r="6" spans="1:10" x14ac:dyDescent="0.25">
      <c r="A6" s="50"/>
      <c r="B6" s="51" t="s">
        <v>23</v>
      </c>
      <c r="C6" t="s">
        <v>35</v>
      </c>
      <c r="D6" s="30" t="s">
        <v>36</v>
      </c>
      <c r="E6" s="32">
        <v>200</v>
      </c>
      <c r="F6" s="33">
        <v>4.16</v>
      </c>
      <c r="G6" s="33">
        <v>50.2</v>
      </c>
      <c r="H6" s="33">
        <v>1.5</v>
      </c>
      <c r="I6" s="33">
        <v>1.1000000000000001</v>
      </c>
      <c r="J6" s="34">
        <v>8.6</v>
      </c>
    </row>
    <row r="7" spans="1:10" x14ac:dyDescent="0.25">
      <c r="A7" s="13"/>
      <c r="B7" s="52" t="s">
        <v>30</v>
      </c>
      <c r="C7" s="14" t="s">
        <v>25</v>
      </c>
      <c r="D7" s="15" t="s">
        <v>46</v>
      </c>
      <c r="E7" s="16">
        <v>30</v>
      </c>
      <c r="F7" s="17">
        <v>5.78</v>
      </c>
      <c r="G7" s="17">
        <v>165.92</v>
      </c>
      <c r="H7" s="17">
        <v>0.3</v>
      </c>
      <c r="I7" s="17">
        <v>0.09</v>
      </c>
      <c r="J7" s="18">
        <v>38.299999999999997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47</v>
      </c>
      <c r="E9" s="19">
        <v>141</v>
      </c>
      <c r="F9" s="17">
        <v>8</v>
      </c>
      <c r="G9" s="19">
        <v>35</v>
      </c>
      <c r="H9" s="17">
        <v>0.8</v>
      </c>
      <c r="I9" s="17">
        <v>0.2</v>
      </c>
      <c r="J9" s="18">
        <v>7.5</v>
      </c>
    </row>
    <row r="10" spans="1:10" x14ac:dyDescent="0.25">
      <c r="A10" s="13"/>
      <c r="B10" s="52" t="s">
        <v>27</v>
      </c>
      <c r="C10" s="14">
        <v>381</v>
      </c>
      <c r="D10" s="15" t="s">
        <v>48</v>
      </c>
      <c r="E10" s="19">
        <v>65</v>
      </c>
      <c r="F10" s="17">
        <v>30.39</v>
      </c>
      <c r="G10" s="19">
        <v>185.9</v>
      </c>
      <c r="H10" s="17">
        <v>11.57</v>
      </c>
      <c r="I10" s="17">
        <v>11.37</v>
      </c>
      <c r="J10" s="18">
        <v>9.2899999999999991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F10+F9+F8+F7+F6+F5+F4</f>
        <v>66.77</v>
      </c>
      <c r="G12" s="26">
        <f>G10+G9+G8+G7+G6+G5+G4</f>
        <v>767.42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37</v>
      </c>
      <c r="D13" s="31" t="s">
        <v>38</v>
      </c>
      <c r="E13" s="32">
        <v>60</v>
      </c>
      <c r="F13" s="33">
        <v>6.52</v>
      </c>
      <c r="G13" s="33">
        <v>8.5</v>
      </c>
      <c r="H13" s="33">
        <v>0.5</v>
      </c>
      <c r="I13" s="33">
        <v>0.1</v>
      </c>
      <c r="J13" s="34">
        <v>1.5</v>
      </c>
    </row>
    <row r="14" spans="1:10" ht="3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5.42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27</v>
      </c>
      <c r="C15" s="14" t="s">
        <v>41</v>
      </c>
      <c r="D15" s="15" t="s">
        <v>42</v>
      </c>
      <c r="E15" s="16">
        <v>240</v>
      </c>
      <c r="F15" s="17">
        <v>37.380000000000003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28"/>
      <c r="B16" s="36" t="s">
        <v>19</v>
      </c>
      <c r="C16" s="14" t="s">
        <v>25</v>
      </c>
      <c r="D16" s="15" t="s">
        <v>43</v>
      </c>
      <c r="E16" s="19">
        <v>200</v>
      </c>
      <c r="F16" s="17">
        <v>8.0399999999999991</v>
      </c>
      <c r="G16" s="17">
        <v>134.4</v>
      </c>
      <c r="H16" s="17">
        <v>0.6</v>
      </c>
      <c r="I16" s="17">
        <v>0</v>
      </c>
      <c r="J16" s="18">
        <v>33</v>
      </c>
    </row>
    <row r="17" spans="1:10" x14ac:dyDescent="0.25">
      <c r="A17" s="28"/>
      <c r="B17" s="36" t="s">
        <v>26</v>
      </c>
      <c r="C17" s="14" t="s">
        <v>25</v>
      </c>
      <c r="D17" s="15" t="s">
        <v>29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61.519999999999996</v>
      </c>
      <c r="G19" s="40">
        <f>SUM(G13:G18)</f>
        <v>772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 t="s">
        <v>19</v>
      </c>
      <c r="C21" s="43" t="s">
        <v>25</v>
      </c>
      <c r="D21" s="44" t="s">
        <v>44</v>
      </c>
      <c r="E21" s="45">
        <v>150</v>
      </c>
      <c r="F21" s="46">
        <v>15.46</v>
      </c>
      <c r="G21" s="46">
        <v>105.3</v>
      </c>
      <c r="H21" s="46">
        <v>5.3</v>
      </c>
      <c r="I21" s="46">
        <v>4.5999999999999996</v>
      </c>
      <c r="J21" s="47">
        <v>7.7</v>
      </c>
    </row>
    <row r="22" spans="1:10" x14ac:dyDescent="0.25">
      <c r="A22" s="1"/>
      <c r="B22" s="37" t="s">
        <v>30</v>
      </c>
      <c r="C22" s="37" t="s">
        <v>25</v>
      </c>
      <c r="D22" s="38" t="s">
        <v>45</v>
      </c>
      <c r="E22" s="39">
        <v>50</v>
      </c>
      <c r="F22" s="40">
        <v>5</v>
      </c>
      <c r="G22" s="40">
        <v>191</v>
      </c>
      <c r="H22" s="40">
        <v>4</v>
      </c>
      <c r="I22" s="40">
        <v>7</v>
      </c>
      <c r="J22" s="41">
        <v>28</v>
      </c>
    </row>
    <row r="23" spans="1:10" x14ac:dyDescent="0.25">
      <c r="A23" s="1"/>
      <c r="B23" s="37"/>
      <c r="C23" s="37"/>
      <c r="D23" s="38"/>
      <c r="E23" s="39"/>
      <c r="F23" s="40"/>
      <c r="G23" s="40"/>
      <c r="H23" s="40"/>
      <c r="I23" s="40"/>
      <c r="J23" s="41"/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20.46</v>
      </c>
      <c r="G24" s="40">
        <f>SUM(G21:G23)</f>
        <v>296.3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2023-10-11T11:32:05Z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