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3" l="1"/>
  <c r="F21" i="3" l="1"/>
  <c r="G26" i="3" l="1"/>
  <c r="F26" i="3"/>
  <c r="G21" i="3"/>
  <c r="G13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<sst xmlns="http://schemas.openxmlformats.org/spreadsheetml/2006/main" count="65" uniqueCount="52">
  <si>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</si>
  <si>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</si>
  <si>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</si>
  <si>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</si>
  <si>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</si>
  <si>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</si>
  <si>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</si>
  <si>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</si>
  <si>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</si>
  <si>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</si>
  <si>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</si>
  <si>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</si>
  <si>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</si>
  <si>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</si>
  <si>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</si>
  <si>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</si>
  <si>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</si>
  <si>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</si>
  <si>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</si>
  <si>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</si>
  <si>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</si>
  <si>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</si>
  <si>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</si>
  <si>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</si>
  <si>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</si>
  <si>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</si>
  <si>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</si>
  <si>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</si>
  <si>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</si>
  <si>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</si>
  <si>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</si>
  <si>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</si>
  <si>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</si>
  <si>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</si>
  <si>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</si>
  <si>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</si>
  <si>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</si>
  <si>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</si>
  <si>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</si>
  <si>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</si>
  <si>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</si>
  <si>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</si>
  <si>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</si>
  <si>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</si>
  <si>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</si>
  <si>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</si>
  <si>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</si>
  <si>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</si>
  <si>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Мандарин</t>
  </si>
  <si>
    <t>Сок яблочный</t>
  </si>
  <si>
    <t>Котлета из говядины</t>
  </si>
  <si>
    <t>19.05.2023г.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</si>
</sst>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30" sqref="G30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14.3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19.52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5.0999999999999996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>
        <v>381</v>
      </c>
      <c r="D8" s="15" t="s">
        <v>50</v>
      </c>
      <c r="E8" s="16">
        <v>65</v>
      </c>
      <c r="F8" s="17">
        <v>32.369999999999997</v>
      </c>
      <c r="G8" s="17">
        <v>185.9</v>
      </c>
      <c r="H8" s="17">
        <v>11.57</v>
      </c>
      <c r="I8" s="17">
        <v>11.37</v>
      </c>
      <c r="J8" s="18">
        <v>9.2899999999999991</v>
      </c>
    </row>
    <row r="9" spans="1:10" x14ac:dyDescent="0.25">
      <c r="A9" s="13"/>
      <c r="B9" s="52" t="s">
        <v>35</v>
      </c>
      <c r="C9" s="14" t="s">
        <v>26</v>
      </c>
      <c r="D9" s="15" t="s">
        <v>48</v>
      </c>
      <c r="E9" s="16">
        <v>100</v>
      </c>
      <c r="F9" s="17">
        <v>15.71</v>
      </c>
      <c r="G9" s="17">
        <v>41.3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52"/>
      <c r="C11" s="14"/>
      <c r="D11" s="15"/>
      <c r="E11" s="19"/>
      <c r="F11" s="17"/>
      <c r="G11" s="19"/>
      <c r="H11" s="17"/>
      <c r="I11" s="17"/>
      <c r="J11" s="18"/>
    </row>
    <row r="12" spans="1:10" x14ac:dyDescent="0.25">
      <c r="A12" s="13"/>
      <c r="B12" s="20"/>
      <c r="C12" s="14"/>
      <c r="D12" s="15"/>
      <c r="E12" s="16"/>
      <c r="F12" s="17"/>
      <c r="G12" s="17"/>
      <c r="H12" s="17"/>
      <c r="I12" s="17"/>
      <c r="J12" s="18"/>
    </row>
    <row r="13" spans="1:10" ht="15.75" thickBot="1" x14ac:dyDescent="0.3">
      <c r="A13" s="21"/>
      <c r="B13" s="22" t="s">
        <v>22</v>
      </c>
      <c r="C13" s="23"/>
      <c r="D13" s="24"/>
      <c r="E13" s="25"/>
      <c r="F13" s="26">
        <f>F9+F8+F7+F6+F5+F4</f>
        <v>89.679999999999993</v>
      </c>
      <c r="G13" s="26">
        <f>SUM(G4:G12)</f>
        <v>786.19999999999993</v>
      </c>
      <c r="H13" s="26"/>
      <c r="I13" s="26"/>
      <c r="J13" s="27"/>
    </row>
    <row r="14" spans="1:10" ht="30" x14ac:dyDescent="0.25">
      <c r="A14" s="28" t="s">
        <v>14</v>
      </c>
      <c r="B14" s="29" t="s">
        <v>15</v>
      </c>
      <c r="C14" s="30" t="s">
        <v>36</v>
      </c>
      <c r="D14" s="31" t="s">
        <v>37</v>
      </c>
      <c r="E14" s="32">
        <v>60</v>
      </c>
      <c r="F14" s="33">
        <v>3.8</v>
      </c>
      <c r="G14" s="33">
        <v>89.3</v>
      </c>
      <c r="H14" s="33">
        <v>0.96</v>
      </c>
      <c r="I14" s="33">
        <v>7.1</v>
      </c>
      <c r="J14" s="34">
        <v>5.31</v>
      </c>
    </row>
    <row r="15" spans="1:10" x14ac:dyDescent="0.25">
      <c r="A15" s="28"/>
      <c r="B15" s="35" t="s">
        <v>16</v>
      </c>
      <c r="C15" s="14" t="s">
        <v>38</v>
      </c>
      <c r="D15" s="15" t="s">
        <v>39</v>
      </c>
      <c r="E15" s="16">
        <v>200</v>
      </c>
      <c r="F15" s="17">
        <v>3.95</v>
      </c>
      <c r="G15" s="17">
        <v>110.9</v>
      </c>
      <c r="H15" s="17">
        <v>6.5</v>
      </c>
      <c r="I15" s="17">
        <v>2.8</v>
      </c>
      <c r="J15" s="18">
        <v>14.9</v>
      </c>
    </row>
    <row r="16" spans="1:10" x14ac:dyDescent="0.25">
      <c r="A16" s="28"/>
      <c r="B16" s="35" t="s">
        <v>28</v>
      </c>
      <c r="C16" s="14" t="s">
        <v>40</v>
      </c>
      <c r="D16" s="15" t="s">
        <v>41</v>
      </c>
      <c r="E16" s="16">
        <v>150</v>
      </c>
      <c r="F16" s="17">
        <v>10.44</v>
      </c>
      <c r="G16" s="17">
        <v>173.7</v>
      </c>
      <c r="H16" s="17">
        <v>4.5</v>
      </c>
      <c r="I16" s="17">
        <v>5.5</v>
      </c>
      <c r="J16" s="18">
        <v>26.5</v>
      </c>
    </row>
    <row r="17" spans="1:10" x14ac:dyDescent="0.25">
      <c r="A17" s="28"/>
      <c r="B17" s="36" t="s">
        <v>28</v>
      </c>
      <c r="C17" s="14" t="s">
        <v>42</v>
      </c>
      <c r="D17" s="15" t="s">
        <v>43</v>
      </c>
      <c r="E17" s="19">
        <v>100</v>
      </c>
      <c r="F17" s="17">
        <v>29.52</v>
      </c>
      <c r="G17" s="17">
        <v>114.3</v>
      </c>
      <c r="H17" s="17">
        <v>14</v>
      </c>
      <c r="I17" s="17">
        <v>2.7</v>
      </c>
      <c r="J17" s="18">
        <v>8.6</v>
      </c>
    </row>
    <row r="18" spans="1:10" x14ac:dyDescent="0.25">
      <c r="A18" s="28"/>
      <c r="B18" s="36" t="s">
        <v>20</v>
      </c>
      <c r="C18" s="14" t="s">
        <v>44</v>
      </c>
      <c r="D18" s="15" t="s">
        <v>45</v>
      </c>
      <c r="E18" s="16">
        <v>200</v>
      </c>
      <c r="F18" s="17">
        <v>0.99</v>
      </c>
      <c r="G18" s="17">
        <v>81</v>
      </c>
      <c r="H18" s="17">
        <v>0.5</v>
      </c>
      <c r="I18" s="17">
        <v>0</v>
      </c>
      <c r="J18" s="17">
        <v>19.8</v>
      </c>
    </row>
    <row r="19" spans="1:10" x14ac:dyDescent="0.25">
      <c r="A19" s="28"/>
      <c r="B19" s="36" t="s">
        <v>27</v>
      </c>
      <c r="C19" s="14" t="s">
        <v>26</v>
      </c>
      <c r="D19" s="15" t="s">
        <v>46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18</v>
      </c>
      <c r="C20" s="14" t="s">
        <v>26</v>
      </c>
      <c r="D20" s="15" t="s">
        <v>25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22</v>
      </c>
      <c r="C21" s="37"/>
      <c r="D21" s="38"/>
      <c r="E21" s="39"/>
      <c r="F21" s="40">
        <f>F20+F19+F18+F17+F16+F15+F14</f>
        <v>52.86</v>
      </c>
      <c r="G21" s="40">
        <f>SUM(G14:G20)</f>
        <v>706.40000000000009</v>
      </c>
      <c r="H21" s="40"/>
      <c r="I21" s="40"/>
      <c r="J21" s="41"/>
    </row>
    <row r="22" spans="1:10" ht="15.75" thickBot="1" x14ac:dyDescent="0.3">
      <c r="A22" s="1" t="s">
        <v>19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17</v>
      </c>
      <c r="C23" s="43" t="s">
        <v>26</v>
      </c>
      <c r="D23" s="44" t="s">
        <v>47</v>
      </c>
      <c r="E23" s="45">
        <v>50</v>
      </c>
      <c r="F23" s="46">
        <v>4.6399999999999997</v>
      </c>
      <c r="G23" s="46">
        <v>3.3</v>
      </c>
      <c r="H23" s="46">
        <v>4.9000000000000004</v>
      </c>
      <c r="I23" s="46">
        <v>26.2</v>
      </c>
      <c r="J23" s="47">
        <v>9.4</v>
      </c>
    </row>
    <row r="24" spans="1:10" x14ac:dyDescent="0.25">
      <c r="A24" s="1"/>
      <c r="B24" s="37" t="s">
        <v>20</v>
      </c>
      <c r="C24" s="37" t="s">
        <v>26</v>
      </c>
      <c r="D24" s="38" t="s">
        <v>49</v>
      </c>
      <c r="E24" s="39">
        <v>200</v>
      </c>
      <c r="F24" s="40">
        <v>10.78</v>
      </c>
      <c r="G24" s="40">
        <v>86.6</v>
      </c>
      <c r="H24" s="40">
        <v>1</v>
      </c>
      <c r="I24" s="40">
        <v>0.2</v>
      </c>
      <c r="J24" s="41">
        <v>20.2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22</v>
      </c>
      <c r="C26" s="37"/>
      <c r="D26" s="38"/>
      <c r="E26" s="39"/>
      <c r="F26" s="48">
        <f>SUM(F23:F25)</f>
        <v>15.419999999999998</v>
      </c>
      <c r="G26" s="40">
        <f>SUM(G23:G25)</f>
        <v>89.899999999999991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2023-05-18T12:07:42Z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