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 l="1"/>
  <c r="G20" i="3"/>
  <c r="G12" i="3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<sst xmlns="http://schemas.openxmlformats.org/spreadsheetml/2006/main" count="65" uniqueCount="53">
  <si>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</si>
  <si>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</si>
  <si>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</si>
  <si>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</si>
  <si>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</si>
  <si>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</si>
  <si>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</si>
  <si>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</si>
  <si>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</si>
  <si>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</si>
  <si>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</si>
  <si>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</si>
  <si>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</si>
  <si>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</si>
  <si>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</si>
  <si>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</si>
  <si>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</si>
  <si>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</si>
  <si>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</si>
  <si>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</si>
  <si>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</si>
  <si>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</si>
  <si>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</si>
  <si>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</si>
  <si>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</si>
  <si>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</si>
  <si>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</si>
  <si>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</si>
  <si>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</si>
  <si>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</si>
  <si>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</si>
  <si>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</si>
  <si>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</si>
  <si>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</si>
  <si>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</si>
  <si>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</si>
  <si>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</si>
  <si>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</si>
  <si>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</si>
  <si>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</si>
  <si>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</si>
  <si>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</si>
  <si>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</si>
  <si>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</si>
  <si>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</si>
  <si>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</si>
  <si>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Сок апельсиновый</t>
  </si>
  <si>
    <t>хле бел.</t>
  </si>
  <si>
    <t>Вафли</t>
  </si>
  <si>
    <t>фрукт</t>
  </si>
  <si>
    <t>Груша</t>
  </si>
  <si>
    <t>Кефир 3,2%</t>
  </si>
  <si>
    <t>19.04.2023г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</si>
</sst>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16" sqref="F16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60</v>
      </c>
      <c r="F4" s="11">
        <v>4.5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32</v>
      </c>
      <c r="D5" s="31" t="s">
        <v>33</v>
      </c>
      <c r="E5" s="32">
        <v>150</v>
      </c>
      <c r="F5" s="33">
        <v>6.44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34</v>
      </c>
      <c r="D6" s="30" t="s">
        <v>35</v>
      </c>
      <c r="E6" s="32">
        <v>90</v>
      </c>
      <c r="F6" s="33">
        <v>32.479999999999997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36</v>
      </c>
      <c r="D7" s="15" t="s">
        <v>37</v>
      </c>
      <c r="E7" s="16">
        <v>200</v>
      </c>
      <c r="F7" s="17">
        <v>0.96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49</v>
      </c>
      <c r="C9" s="14" t="s">
        <v>27</v>
      </c>
      <c r="D9" s="15" t="s">
        <v>50</v>
      </c>
      <c r="E9" s="19">
        <v>113</v>
      </c>
      <c r="F9" s="17">
        <v>12.85</v>
      </c>
      <c r="G9" s="19">
        <v>51.4</v>
      </c>
      <c r="H9" s="17">
        <v>0.4</v>
      </c>
      <c r="I9" s="17">
        <v>0.3</v>
      </c>
      <c r="J9" s="18">
        <v>11.6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F9+F8+F7+F6+F5+F4</f>
        <v>59.91</v>
      </c>
      <c r="G12" s="26">
        <f>SUM(G4:G11)</f>
        <v>568.80000000000007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80</v>
      </c>
      <c r="F13" s="33">
        <v>10.51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3.23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42</v>
      </c>
      <c r="D15" s="15" t="s">
        <v>43</v>
      </c>
      <c r="E15" s="16">
        <v>150</v>
      </c>
      <c r="F15" s="17">
        <v>12.48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44</v>
      </c>
      <c r="D16" s="15" t="s">
        <v>45</v>
      </c>
      <c r="E16" s="19">
        <v>90</v>
      </c>
      <c r="F16" s="17">
        <v>16.04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46</v>
      </c>
      <c r="E17" s="16">
        <v>200</v>
      </c>
      <c r="F17" s="17">
        <v>7.4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47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F19+F18+F17+F16+F15+F14+F13</f>
        <v>53.819999999999993</v>
      </c>
      <c r="G20" s="40">
        <f>SUM(G13:G19)</f>
        <v>763.90000000000009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48</v>
      </c>
      <c r="E22" s="45">
        <v>35</v>
      </c>
      <c r="F22" s="46">
        <v>7.35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51</v>
      </c>
      <c r="E23" s="39">
        <v>200</v>
      </c>
      <c r="F23" s="40">
        <v>13.84</v>
      </c>
      <c r="G23" s="40">
        <v>88.6</v>
      </c>
      <c r="H23" s="40">
        <v>4.5999999999999996</v>
      </c>
      <c r="I23" s="40">
        <v>3.97</v>
      </c>
      <c r="J23" s="41">
        <v>6.7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/>
      <c r="F25" s="48">
        <f>F23+F22</f>
        <v>21.189999999999998</v>
      </c>
      <c r="G25" s="40">
        <f>SUM(G22:G24)</f>
        <v>211.1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2023-04-18T11:04:34Z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