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3" l="1"/>
  <c r="F20" i="3" l="1"/>
  <c r="G25" i="3" l="1"/>
  <c r="F25" i="3"/>
  <c r="G20" i="3"/>
  <c r="G12" i="3"/>
</calcChain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<sst xmlns="http://schemas.openxmlformats.org/spreadsheetml/2006/main" count="66" uniqueCount="54">
  <si>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</si>
  <si>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</si>
  <si>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</si>
  <si>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</si>
  <si>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</si>
  <si>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</si>
  <si>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</si>
  <si>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</si>
  <si>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</si>
  <si>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</si>
  <si>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</si>
  <si>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</si>
  <si>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</si>
  <si>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</si>
  <si>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</si>
  <si>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</si>
  <si>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</si>
  <si>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</si>
  <si>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</si>
  <si>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</si>
  <si>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</si>
  <si>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</si>
  <si>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</si>
  <si>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</si>
  <si>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</si>
  <si>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</si>
  <si>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</si>
  <si>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2 блюдо</t>
  </si>
  <si>
    <t>фрукт</t>
  </si>
  <si>
    <t>Хлеб ржано-пшеничный</t>
  </si>
  <si>
    <t>54-13з-2020</t>
  </si>
  <si>
    <t>Салат из свеклы отварной</t>
  </si>
  <si>
    <t>54-26г-2020</t>
  </si>
  <si>
    <t>Рис с овощами</t>
  </si>
  <si>
    <t>54-21м-2020</t>
  </si>
  <si>
    <t>Курица отварная</t>
  </si>
  <si>
    <t>54-2гн-2020</t>
  </si>
  <si>
    <t>Чай с сахаром</t>
  </si>
  <si>
    <t>Апельсин</t>
  </si>
  <si>
    <t>54-3з-2020</t>
  </si>
  <si>
    <t>Помидор в нарезке</t>
  </si>
  <si>
    <t>54-10с-2020</t>
  </si>
  <si>
    <t>Суп крестьянский с крупой(крупа перловая)</t>
  </si>
  <si>
    <t>54-11г-2020</t>
  </si>
  <si>
    <t>Картофельное пюре</t>
  </si>
  <si>
    <t>54-9р-2020</t>
  </si>
  <si>
    <t>Рыба ,запеченная в сметанном соусе(минтай)</t>
  </si>
  <si>
    <t>Компот из смеси сухофруктов</t>
  </si>
  <si>
    <t>54-1хн-2020</t>
  </si>
  <si>
    <t>сладкое</t>
  </si>
  <si>
    <t>Галеты</t>
  </si>
  <si>
    <t>54-4хн-2020</t>
  </si>
  <si>
    <t>Компот из мзюма</t>
  </si>
  <si>
    <t>12.04.2023г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</si>
</sst>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10" workbookViewId="0">
      <selection activeCell="J10" sqref="J10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6" t="s">
        <v>20</v>
      </c>
      <c r="C1" s="57"/>
      <c r="D1" s="57"/>
      <c r="E1" s="1" t="s">
        <v>1</v>
      </c>
      <c r="F1" s="2"/>
      <c r="G1" s="1"/>
      <c r="H1" s="1"/>
      <c r="I1" s="1" t="s">
        <v>2</v>
      </c>
      <c r="J1" s="3" t="s">
        <v>53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30</v>
      </c>
      <c r="D4" s="9" t="s">
        <v>31</v>
      </c>
      <c r="E4" s="10">
        <v>80</v>
      </c>
      <c r="F4" s="11">
        <v>2.37</v>
      </c>
      <c r="G4" s="11">
        <v>60.9</v>
      </c>
      <c r="H4" s="11">
        <v>1.1000000000000001</v>
      </c>
      <c r="I4" s="11">
        <v>3.6</v>
      </c>
      <c r="J4" s="12">
        <v>6.1</v>
      </c>
    </row>
    <row r="5" spans="1:10" x14ac:dyDescent="0.25">
      <c r="A5" s="50"/>
      <c r="B5" s="51" t="s">
        <v>22</v>
      </c>
      <c r="C5" s="54" t="s">
        <v>32</v>
      </c>
      <c r="D5" s="31" t="s">
        <v>33</v>
      </c>
      <c r="E5" s="32">
        <v>150</v>
      </c>
      <c r="F5" s="33">
        <v>8.89</v>
      </c>
      <c r="G5" s="33">
        <v>167.8</v>
      </c>
      <c r="H5" s="33">
        <v>3.2</v>
      </c>
      <c r="I5" s="33">
        <v>5.7</v>
      </c>
      <c r="J5" s="34">
        <v>26</v>
      </c>
    </row>
    <row r="6" spans="1:10" x14ac:dyDescent="0.25">
      <c r="A6" s="50"/>
      <c r="B6" s="51" t="s">
        <v>22</v>
      </c>
      <c r="C6" t="s">
        <v>34</v>
      </c>
      <c r="D6" s="30" t="s">
        <v>35</v>
      </c>
      <c r="E6" s="32">
        <v>90</v>
      </c>
      <c r="F6" s="33">
        <v>30.89</v>
      </c>
      <c r="G6" s="33">
        <v>139.30000000000001</v>
      </c>
      <c r="H6" s="33">
        <v>28.9</v>
      </c>
      <c r="I6" s="33">
        <v>2.2000000000000002</v>
      </c>
      <c r="J6" s="34">
        <v>1</v>
      </c>
    </row>
    <row r="7" spans="1:10" x14ac:dyDescent="0.25">
      <c r="A7" s="13"/>
      <c r="B7" s="52" t="s">
        <v>23</v>
      </c>
      <c r="C7" s="14" t="s">
        <v>36</v>
      </c>
      <c r="D7" s="15" t="s">
        <v>37</v>
      </c>
      <c r="E7" s="16">
        <v>200</v>
      </c>
      <c r="F7" s="17">
        <v>0.77</v>
      </c>
      <c r="G7" s="17">
        <v>26.8</v>
      </c>
      <c r="H7" s="17">
        <v>0.2</v>
      </c>
      <c r="I7" s="17">
        <v>0</v>
      </c>
      <c r="J7" s="18">
        <v>6.4</v>
      </c>
    </row>
    <row r="8" spans="1:10" x14ac:dyDescent="0.25">
      <c r="A8" s="13"/>
      <c r="B8" s="52" t="s">
        <v>17</v>
      </c>
      <c r="C8" s="14" t="s">
        <v>25</v>
      </c>
      <c r="D8" s="15" t="s">
        <v>24</v>
      </c>
      <c r="E8" s="16">
        <v>30</v>
      </c>
      <c r="F8" s="17">
        <v>2.68</v>
      </c>
      <c r="G8" s="17">
        <v>78.5</v>
      </c>
      <c r="H8" s="17">
        <v>2.2999999999999998</v>
      </c>
      <c r="I8" s="17">
        <v>0.9</v>
      </c>
      <c r="J8" s="18">
        <v>15.4</v>
      </c>
    </row>
    <row r="9" spans="1:10" x14ac:dyDescent="0.25">
      <c r="A9" s="13"/>
      <c r="B9" s="52" t="s">
        <v>28</v>
      </c>
      <c r="C9" s="14" t="s">
        <v>25</v>
      </c>
      <c r="D9" s="15" t="s">
        <v>38</v>
      </c>
      <c r="E9" s="19">
        <v>118</v>
      </c>
      <c r="F9" s="17">
        <v>11.71</v>
      </c>
      <c r="G9" s="19">
        <v>44.6</v>
      </c>
      <c r="H9" s="17">
        <v>1.06</v>
      </c>
      <c r="I9" s="17">
        <v>0.2</v>
      </c>
      <c r="J9" s="18">
        <v>9.5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21</v>
      </c>
      <c r="C12" s="23"/>
      <c r="D12" s="24"/>
      <c r="E12" s="25"/>
      <c r="F12" s="55">
        <f>F9+F8+F7+F6+F5+F4</f>
        <v>57.309999999999995</v>
      </c>
      <c r="G12" s="26">
        <f>SUM(G4:G11)</f>
        <v>517.9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39</v>
      </c>
      <c r="D13" s="31" t="s">
        <v>40</v>
      </c>
      <c r="E13" s="32">
        <v>60</v>
      </c>
      <c r="F13" s="33">
        <v>6.81</v>
      </c>
      <c r="G13" s="33">
        <v>12.8</v>
      </c>
      <c r="H13" s="33">
        <v>0.7</v>
      </c>
      <c r="I13" s="33">
        <v>0.1</v>
      </c>
      <c r="J13" s="34">
        <v>2.2999999999999998</v>
      </c>
    </row>
    <row r="14" spans="1:10" ht="30" x14ac:dyDescent="0.25">
      <c r="A14" s="28"/>
      <c r="B14" s="35" t="s">
        <v>16</v>
      </c>
      <c r="C14" s="14" t="s">
        <v>41</v>
      </c>
      <c r="D14" s="15" t="s">
        <v>42</v>
      </c>
      <c r="E14" s="16">
        <v>200</v>
      </c>
      <c r="F14" s="17">
        <v>4.26</v>
      </c>
      <c r="G14" s="17">
        <v>115.6</v>
      </c>
      <c r="H14" s="17">
        <v>5.0999999999999996</v>
      </c>
      <c r="I14" s="17">
        <v>5.8</v>
      </c>
      <c r="J14" s="18">
        <v>10.8</v>
      </c>
    </row>
    <row r="15" spans="1:10" x14ac:dyDescent="0.25">
      <c r="A15" s="28"/>
      <c r="B15" s="35" t="s">
        <v>27</v>
      </c>
      <c r="C15" s="14" t="s">
        <v>43</v>
      </c>
      <c r="D15" s="15" t="s">
        <v>44</v>
      </c>
      <c r="E15" s="16">
        <v>150</v>
      </c>
      <c r="F15" s="17">
        <v>7.37</v>
      </c>
      <c r="G15" s="17">
        <v>139.4</v>
      </c>
      <c r="H15" s="17">
        <v>3.1</v>
      </c>
      <c r="I15" s="17">
        <v>5.3</v>
      </c>
      <c r="J15" s="18">
        <v>19.8</v>
      </c>
    </row>
    <row r="16" spans="1:10" ht="30" x14ac:dyDescent="0.25">
      <c r="A16" s="28"/>
      <c r="B16" s="36" t="s">
        <v>27</v>
      </c>
      <c r="C16" s="14" t="s">
        <v>45</v>
      </c>
      <c r="D16" s="15" t="s">
        <v>46</v>
      </c>
      <c r="E16" s="19">
        <v>100</v>
      </c>
      <c r="F16" s="17">
        <v>52.47</v>
      </c>
      <c r="G16" s="17">
        <v>295.60000000000002</v>
      </c>
      <c r="H16" s="17">
        <v>19</v>
      </c>
      <c r="I16" s="17">
        <v>22</v>
      </c>
      <c r="J16" s="18">
        <v>5.5</v>
      </c>
    </row>
    <row r="17" spans="1:10" x14ac:dyDescent="0.25">
      <c r="A17" s="28"/>
      <c r="B17" s="36" t="s">
        <v>19</v>
      </c>
      <c r="C17" s="14" t="s">
        <v>48</v>
      </c>
      <c r="D17" s="15" t="s">
        <v>47</v>
      </c>
      <c r="E17" s="19">
        <v>200</v>
      </c>
      <c r="F17" s="17">
        <v>3.25</v>
      </c>
      <c r="G17" s="17">
        <v>81</v>
      </c>
      <c r="H17" s="17">
        <v>0.5</v>
      </c>
      <c r="I17" s="17">
        <v>0</v>
      </c>
      <c r="J17" s="18">
        <v>19.8</v>
      </c>
    </row>
    <row r="18" spans="1:10" x14ac:dyDescent="0.25">
      <c r="A18" s="28"/>
      <c r="B18" s="36" t="s">
        <v>26</v>
      </c>
      <c r="C18" s="14" t="s">
        <v>25</v>
      </c>
      <c r="D18" s="15" t="s">
        <v>29</v>
      </c>
      <c r="E18" s="16">
        <v>30</v>
      </c>
      <c r="F18" s="17">
        <v>1.48</v>
      </c>
      <c r="G18" s="17">
        <v>58.7</v>
      </c>
      <c r="H18" s="17">
        <v>2</v>
      </c>
      <c r="I18" s="17">
        <v>0.4</v>
      </c>
      <c r="J18" s="18">
        <v>11.9</v>
      </c>
    </row>
    <row r="19" spans="1:10" x14ac:dyDescent="0.25">
      <c r="A19" s="28"/>
      <c r="B19" s="36" t="s">
        <v>17</v>
      </c>
      <c r="C19" s="14" t="s">
        <v>25</v>
      </c>
      <c r="D19" s="15" t="s">
        <v>24</v>
      </c>
      <c r="E19" s="16">
        <v>30</v>
      </c>
      <c r="F19" s="17">
        <v>2.68</v>
      </c>
      <c r="G19" s="17">
        <v>78.5</v>
      </c>
      <c r="H19" s="17">
        <v>2.2999999999999998</v>
      </c>
      <c r="I19" s="17">
        <v>0.9</v>
      </c>
      <c r="J19" s="18">
        <v>15.4</v>
      </c>
    </row>
    <row r="20" spans="1:10" ht="15.75" thickBot="1" x14ac:dyDescent="0.3">
      <c r="A20" s="42"/>
      <c r="B20" s="37" t="s">
        <v>21</v>
      </c>
      <c r="C20" s="37"/>
      <c r="D20" s="38"/>
      <c r="E20" s="39"/>
      <c r="F20" s="48">
        <f>F19+F18+F17+F16+F15+F14+F13</f>
        <v>78.320000000000007</v>
      </c>
      <c r="G20" s="40">
        <f>SUM(G13:G19)</f>
        <v>781.60000000000014</v>
      </c>
      <c r="H20" s="40"/>
      <c r="I20" s="40"/>
      <c r="J20" s="41"/>
    </row>
    <row r="21" spans="1:10" ht="15.75" thickBot="1" x14ac:dyDescent="0.3">
      <c r="A21" s="1" t="s">
        <v>18</v>
      </c>
      <c r="B21" s="23"/>
      <c r="C21" s="23"/>
      <c r="D21" s="24"/>
      <c r="E21" s="25"/>
      <c r="F21" s="26"/>
      <c r="G21" s="26"/>
      <c r="H21" s="26"/>
      <c r="I21" s="26"/>
      <c r="J21" s="27"/>
    </row>
    <row r="22" spans="1:10" x14ac:dyDescent="0.25">
      <c r="A22" s="1"/>
      <c r="B22" s="43" t="s">
        <v>19</v>
      </c>
      <c r="C22" s="43" t="s">
        <v>51</v>
      </c>
      <c r="D22" s="44" t="s">
        <v>52</v>
      </c>
      <c r="E22" s="45">
        <v>200</v>
      </c>
      <c r="F22" s="46">
        <v>3.18</v>
      </c>
      <c r="G22" s="46">
        <v>75.900000000000006</v>
      </c>
      <c r="H22" s="46">
        <v>0.4</v>
      </c>
      <c r="I22" s="46">
        <v>0.1</v>
      </c>
      <c r="J22" s="47">
        <v>18.3</v>
      </c>
    </row>
    <row r="23" spans="1:10" x14ac:dyDescent="0.25">
      <c r="A23" s="1"/>
      <c r="B23" s="37" t="s">
        <v>49</v>
      </c>
      <c r="C23" s="37" t="s">
        <v>25</v>
      </c>
      <c r="D23" s="38" t="s">
        <v>50</v>
      </c>
      <c r="E23" s="39">
        <v>40</v>
      </c>
      <c r="F23" s="40">
        <v>6.24</v>
      </c>
      <c r="G23" s="40">
        <v>157.19999999999999</v>
      </c>
      <c r="H23" s="40">
        <v>3.9</v>
      </c>
      <c r="I23" s="40">
        <v>4.0999999999999996</v>
      </c>
      <c r="J23" s="41">
        <v>26.2</v>
      </c>
    </row>
    <row r="24" spans="1:10" x14ac:dyDescent="0.25">
      <c r="A24" s="1"/>
      <c r="B24" s="37"/>
      <c r="C24" s="37"/>
      <c r="D24" s="38"/>
      <c r="E24" s="39"/>
      <c r="F24" s="40"/>
      <c r="G24" s="40"/>
      <c r="H24" s="40"/>
      <c r="I24" s="40"/>
      <c r="J24" s="41"/>
    </row>
    <row r="25" spans="1:10" x14ac:dyDescent="0.25">
      <c r="A25" s="1"/>
      <c r="B25" s="37" t="s">
        <v>21</v>
      </c>
      <c r="C25" s="37"/>
      <c r="D25" s="38"/>
      <c r="E25" s="39"/>
      <c r="F25" s="48">
        <f>SUM(F22:F24)</f>
        <v>9.42</v>
      </c>
      <c r="G25" s="40">
        <f>SUM(G22:G24)</f>
        <v>233.1</v>
      </c>
      <c r="H25" s="40"/>
      <c r="I25" s="40"/>
      <c r="J25" s="41"/>
    </row>
    <row r="26" spans="1:10" x14ac:dyDescent="0.25">
      <c r="B26" s="37"/>
      <c r="C26" s="37"/>
      <c r="D26" s="38"/>
      <c r="E26" s="39"/>
      <c r="F26" s="48"/>
      <c r="G26" s="39"/>
      <c r="H26" s="39"/>
      <c r="I26" s="39"/>
      <c r="J26" s="49"/>
    </row>
    <row r="27" spans="1:10" x14ac:dyDescent="0.25">
      <c r="B27" s="1"/>
      <c r="C27" s="1"/>
      <c r="D27" s="1"/>
      <c r="E27" s="1"/>
      <c r="F27" s="1"/>
      <c r="G27" s="1"/>
      <c r="H27" s="1"/>
      <c r="I27" s="1"/>
      <c r="J27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2023-04-11T13:21:30Z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