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3" l="1"/>
  <c r="G26" i="3"/>
  <c r="F12" i="3" l="1"/>
  <c r="F22" i="3" l="1"/>
  <c r="F26" i="3" l="1"/>
  <c r="G12" i="3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<sst xmlns="http://schemas.openxmlformats.org/spreadsheetml/2006/main" count="62" uniqueCount="51">
  <si>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</si>
  <si>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</si>
  <si>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</si>
  <si>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</si>
  <si>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</si>
  <si>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</si>
  <si>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</si>
  <si>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</si>
  <si>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</si>
  <si>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</si>
  <si>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</si>
  <si>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</si>
  <si>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</si>
  <si>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</si>
  <si>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</si>
  <si>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</si>
  <si>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</si>
  <si>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</si>
  <si>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</si>
  <si>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</si>
  <si>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</si>
  <si>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</si>
  <si>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</si>
  <si>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</si>
  <si>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</si>
  <si>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</si>
  <si>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</si>
  <si>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</si>
  <si>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</si>
  <si>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</si>
  <si>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</si>
  <si>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</si>
  <si>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</si>
  <si>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</si>
  <si>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</si>
  <si>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</si>
  <si>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</si>
  <si>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</si>
  <si>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</si>
  <si>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</si>
  <si>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</si>
  <si>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</si>
  <si>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</si>
  <si>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</si>
  <si>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</si>
  <si>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</si>
  <si>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</si>
  <si>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</si>
  <si>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</si>
  <si>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Пастила</t>
  </si>
  <si>
    <t>07.02.2023г.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</si>
</sst>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0" sqref="G20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22.14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10.95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1.66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 t="s">
        <v>18</v>
      </c>
      <c r="C10" s="14" t="s">
        <v>27</v>
      </c>
      <c r="D10" s="15" t="s">
        <v>49</v>
      </c>
      <c r="E10" s="19">
        <v>30</v>
      </c>
      <c r="F10" s="17">
        <v>5.43</v>
      </c>
      <c r="G10" s="19">
        <v>96.6</v>
      </c>
      <c r="H10" s="17">
        <v>0.2</v>
      </c>
      <c r="I10" s="17">
        <v>0</v>
      </c>
      <c r="J10" s="18">
        <v>24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42.86</v>
      </c>
      <c r="G12" s="26">
        <f>SUM(G4:G11)</f>
        <v>624.69999999999993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3.26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4.3899999999999997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7.11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32.1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3.43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1.48</v>
      </c>
      <c r="G18" s="17">
        <v>58.7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G19+G18+G17+G16+G15+G13</f>
        <v>568.6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F19+F18+F17+F16+F15+F14+F13</f>
        <v>54.449999999999996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18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200</v>
      </c>
      <c r="F24" s="40">
        <v>20.05</v>
      </c>
      <c r="G24" s="40">
        <v>109.6</v>
      </c>
      <c r="H24" s="40">
        <v>5.4</v>
      </c>
      <c r="I24" s="40">
        <v>6.4</v>
      </c>
      <c r="J24" s="41">
        <v>7.6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38.049999999999997</v>
      </c>
      <c r="G26" s="40">
        <f>G24+G23</f>
        <v>332.4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2023-02-06T11:15:13Z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