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/>
  <c r="G20" i="3"/>
  <c r="G12" i="3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<sst xmlns="http://schemas.openxmlformats.org/spreadsheetml/2006/main" count="64" uniqueCount="53">
  <si>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</si>
  <si>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</si>
  <si>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</si>
  <si>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</si>
  <si>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</si>
  <si>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</si>
  <si>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</si>
  <si>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</si>
  <si>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</si>
  <si>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</si>
  <si>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</si>
  <si>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</si>
  <si>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</si>
  <si>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</si>
  <si>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</si>
  <si>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</si>
  <si>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</si>
  <si>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</si>
  <si>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</si>
  <si>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</si>
  <si>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</si>
  <si>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</si>
  <si>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</si>
  <si>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</si>
  <si>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</si>
  <si>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</si>
  <si>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</si>
  <si>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</si>
  <si>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</si>
  <si>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</si>
  <si>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</si>
  <si>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</si>
  <si>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</si>
  <si>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</si>
  <si>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</si>
  <si>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</si>
  <si>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</si>
  <si>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</si>
  <si>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</si>
  <si>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</si>
  <si>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</si>
  <si>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</si>
  <si>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</si>
  <si>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</si>
  <si>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</si>
  <si>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</si>
  <si>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</si>
  <si>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</si>
  <si>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Котлета из говядины</t>
  </si>
  <si>
    <t>Груша</t>
  </si>
  <si>
    <t>54-5з-2020</t>
  </si>
  <si>
    <t>Салат из свежих помидоров и огурцов</t>
  </si>
  <si>
    <t>03.02.2023г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</si>
</sst>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4" sqref="J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4.5199999999999996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27.57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1.82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50"/>
      <c r="B7" s="51" t="s">
        <v>25</v>
      </c>
      <c r="C7">
        <v>381</v>
      </c>
      <c r="D7" s="30" t="s">
        <v>48</v>
      </c>
      <c r="E7" s="32">
        <v>65</v>
      </c>
      <c r="F7" s="33">
        <v>33.409999999999997</v>
      </c>
      <c r="G7" s="33">
        <v>27.2</v>
      </c>
      <c r="H7" s="33">
        <v>0.2</v>
      </c>
      <c r="I7" s="33">
        <v>0</v>
      </c>
      <c r="J7" s="34">
        <v>6.6</v>
      </c>
    </row>
    <row r="8" spans="1:10" x14ac:dyDescent="0.25">
      <c r="A8" s="13"/>
      <c r="B8" s="52" t="s">
        <v>19</v>
      </c>
      <c r="C8" s="14" t="s">
        <v>30</v>
      </c>
      <c r="D8" s="15" t="s">
        <v>31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32</v>
      </c>
      <c r="C9" s="14" t="s">
        <v>30</v>
      </c>
      <c r="D9" s="15" t="s">
        <v>33</v>
      </c>
      <c r="E9" s="16">
        <v>25</v>
      </c>
      <c r="F9" s="17">
        <v>3</v>
      </c>
      <c r="G9" s="17">
        <v>72.400000000000006</v>
      </c>
      <c r="H9" s="17">
        <v>0.1</v>
      </c>
      <c r="I9" s="17">
        <v>0</v>
      </c>
      <c r="J9" s="18">
        <v>18</v>
      </c>
    </row>
    <row r="10" spans="1:10" x14ac:dyDescent="0.25">
      <c r="A10" s="13"/>
      <c r="B10" s="52" t="s">
        <v>47</v>
      </c>
      <c r="C10" s="14" t="s">
        <v>30</v>
      </c>
      <c r="D10" s="15" t="s">
        <v>49</v>
      </c>
      <c r="E10" s="19">
        <v>135</v>
      </c>
      <c r="F10" s="17">
        <v>15.3</v>
      </c>
      <c r="G10" s="19">
        <v>113.4</v>
      </c>
      <c r="H10" s="17">
        <v>1.8</v>
      </c>
      <c r="I10" s="17">
        <v>0.6</v>
      </c>
      <c r="J10" s="18">
        <v>25.2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88.3</v>
      </c>
      <c r="G12" s="26">
        <f>SUM(G4:G11)</f>
        <v>653.1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50</v>
      </c>
      <c r="D13" s="31" t="s">
        <v>51</v>
      </c>
      <c r="E13" s="32">
        <v>60</v>
      </c>
      <c r="F13" s="55">
        <v>6.51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x14ac:dyDescent="0.25">
      <c r="A14" s="28"/>
      <c r="B14" s="35" t="s">
        <v>16</v>
      </c>
      <c r="C14" s="14" t="s">
        <v>34</v>
      </c>
      <c r="D14" s="15" t="s">
        <v>35</v>
      </c>
      <c r="E14" s="16">
        <v>200</v>
      </c>
      <c r="F14" s="17">
        <v>4.96</v>
      </c>
      <c r="G14" s="17">
        <v>125.5</v>
      </c>
      <c r="H14" s="17">
        <v>4.8</v>
      </c>
      <c r="I14" s="17">
        <v>5.8</v>
      </c>
      <c r="J14" s="18">
        <v>13.6</v>
      </c>
    </row>
    <row r="15" spans="1:10" x14ac:dyDescent="0.25">
      <c r="A15" s="28"/>
      <c r="B15" s="35" t="s">
        <v>17</v>
      </c>
      <c r="C15" s="14" t="s">
        <v>36</v>
      </c>
      <c r="D15" s="15" t="s">
        <v>37</v>
      </c>
      <c r="E15" s="16">
        <v>200</v>
      </c>
      <c r="F15" s="17">
        <v>28.49</v>
      </c>
      <c r="G15" s="17">
        <v>273.10000000000002</v>
      </c>
      <c r="H15" s="17">
        <v>18.489999999999998</v>
      </c>
      <c r="I15" s="17">
        <v>7.44</v>
      </c>
      <c r="J15" s="18">
        <v>33.07</v>
      </c>
    </row>
    <row r="16" spans="1:10" x14ac:dyDescent="0.25">
      <c r="A16" s="28"/>
      <c r="B16" s="36" t="s">
        <v>21</v>
      </c>
      <c r="C16" s="14" t="s">
        <v>38</v>
      </c>
      <c r="D16" s="15" t="s">
        <v>39</v>
      </c>
      <c r="E16" s="19">
        <v>200</v>
      </c>
      <c r="F16" s="17">
        <v>1.65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25">
      <c r="A17" s="28"/>
      <c r="B17" s="36" t="s">
        <v>41</v>
      </c>
      <c r="C17" s="14" t="s">
        <v>40</v>
      </c>
      <c r="D17" s="15" t="s">
        <v>42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43</v>
      </c>
      <c r="C18" s="14" t="s">
        <v>40</v>
      </c>
      <c r="D18" s="15" t="s">
        <v>31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8">
        <f>F18+F17+F16+F15+F14+F13</f>
        <v>45.769999999999996</v>
      </c>
      <c r="G20" s="40">
        <f>SUM(G13:G19)</f>
        <v>661.6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"/>
      <c r="B23" s="37" t="s">
        <v>21</v>
      </c>
      <c r="C23" s="37" t="s">
        <v>40</v>
      </c>
      <c r="D23" s="38" t="s">
        <v>44</v>
      </c>
      <c r="E23" s="39">
        <v>150</v>
      </c>
      <c r="F23" s="40">
        <v>14.28</v>
      </c>
      <c r="G23" s="40">
        <v>87.15</v>
      </c>
      <c r="H23" s="40">
        <v>5.0999999999999996</v>
      </c>
      <c r="I23" s="40">
        <v>3.75</v>
      </c>
      <c r="J23" s="41">
        <v>8.25</v>
      </c>
    </row>
    <row r="24" spans="1:10" x14ac:dyDescent="0.25">
      <c r="A24" s="1"/>
      <c r="B24" s="37" t="s">
        <v>18</v>
      </c>
      <c r="C24" s="37" t="s">
        <v>40</v>
      </c>
      <c r="D24" s="38" t="s">
        <v>45</v>
      </c>
      <c r="E24" s="39">
        <v>20</v>
      </c>
      <c r="F24" s="40">
        <v>3.77</v>
      </c>
      <c r="G24" s="40">
        <v>83.13</v>
      </c>
      <c r="H24" s="40">
        <v>1.5</v>
      </c>
      <c r="I24" s="40">
        <v>1.9</v>
      </c>
      <c r="J24" s="41">
        <v>14.8</v>
      </c>
    </row>
    <row r="25" spans="1:10" x14ac:dyDescent="0.25">
      <c r="A25" s="1"/>
      <c r="B25" s="37" t="s">
        <v>23</v>
      </c>
      <c r="C25" s="37"/>
      <c r="D25" s="38"/>
      <c r="E25" s="39"/>
      <c r="F25" s="48">
        <f>SUM(F22:F24)</f>
        <v>18.05</v>
      </c>
      <c r="G25" s="40">
        <f>SUM(G22:G23)</f>
        <v>87.15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2023-02-02T12:58:52Z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