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3" l="1"/>
  <c r="F12" i="3"/>
  <c r="G26" i="3" l="1"/>
  <c r="F26" i="3"/>
  <c r="G12" i="3"/>
</calcChain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<sst xmlns="http://schemas.openxmlformats.org/spreadsheetml/2006/main" count="69" uniqueCount="57">
  <si>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</si>
  <si>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</si>
  <si>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</si>
  <si>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</si>
  <si>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</si>
  <si>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</si>
  <si>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</si>
  <si>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</si>
  <si>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</si>
  <si>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</si>
  <si>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</si>
  <si>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</si>
  <si>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</si>
  <si>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</si>
  <si>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</si>
  <si>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</si>
  <si>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</si>
  <si>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</si>
  <si>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</si>
  <si>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</si>
  <si>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</si>
  <si>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</si>
  <si>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</si>
  <si>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Батон нарезной</t>
  </si>
  <si>
    <t>Пром.</t>
  </si>
  <si>
    <t>2 блюдо</t>
  </si>
  <si>
    <t>54-13хн-2020</t>
  </si>
  <si>
    <t>Напиток из шиповника</t>
  </si>
  <si>
    <t>фрукт</t>
  </si>
  <si>
    <t>Мандарин</t>
  </si>
  <si>
    <t>Хлеб ржано-пшеничный</t>
  </si>
  <si>
    <t>53-19з-2020</t>
  </si>
  <si>
    <t>Масло сливочное(порциями)</t>
  </si>
  <si>
    <t>54-20з-2020</t>
  </si>
  <si>
    <t>Горошек  зеленый</t>
  </si>
  <si>
    <t>Омлет натуральный</t>
  </si>
  <si>
    <t>54-1о-2020</t>
  </si>
  <si>
    <t>54-23гн-2020</t>
  </si>
  <si>
    <t>Кофейный напиток с молоком</t>
  </si>
  <si>
    <t>54-17с-2020</t>
  </si>
  <si>
    <t>Суп из овощей</t>
  </si>
  <si>
    <t>54-1г-2020</t>
  </si>
  <si>
    <t>Макароны отварные</t>
  </si>
  <si>
    <t>54-5м-2020</t>
  </si>
  <si>
    <t>Котлета из курицы</t>
  </si>
  <si>
    <t>соус</t>
  </si>
  <si>
    <t>54-1соус-2020</t>
  </si>
  <si>
    <t>Соус сметанный</t>
  </si>
  <si>
    <t>54-32хн-2020</t>
  </si>
  <si>
    <t>Компот из свежих яблок</t>
  </si>
  <si>
    <t>хлеб  черн.</t>
  </si>
  <si>
    <t>Сладкое</t>
  </si>
  <si>
    <t>54-10в-2020</t>
  </si>
  <si>
    <t>Булочка ванильная</t>
  </si>
  <si>
    <t>30.01.2023г.</t>
  </si>
  <si>
    <t>54-3з-2020</t>
  </si>
  <si>
    <t>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</si>
</sst>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topLeftCell="A10" workbookViewId="0">
      <selection activeCell="F24" sqref="F24"/>
    </sheetView>
  </sheetViews>
  <sheetFormatPr defaultRowHeight="15" x14ac:dyDescent="0.25"/>
  <cols>
    <col min="1" max="1" width="14.28515625" customWidth="1"/>
    <col min="2" max="2" width="12.42578125" customWidth="1"/>
    <col min="3" max="3" width="14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20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3.77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33</v>
      </c>
      <c r="D5" s="31" t="s">
        <v>34</v>
      </c>
      <c r="E5" s="32">
        <v>60</v>
      </c>
      <c r="F5" s="33">
        <v>8.5500000000000007</v>
      </c>
      <c r="G5" s="33">
        <v>22.1</v>
      </c>
      <c r="H5" s="33">
        <v>3.5</v>
      </c>
      <c r="I5" s="33">
        <v>0.1</v>
      </c>
      <c r="J5" s="34">
        <v>1.7</v>
      </c>
    </row>
    <row r="6" spans="1:10" x14ac:dyDescent="0.25">
      <c r="A6" s="50"/>
      <c r="B6" s="51" t="s">
        <v>22</v>
      </c>
      <c r="C6" t="s">
        <v>36</v>
      </c>
      <c r="D6" s="30" t="s">
        <v>35</v>
      </c>
      <c r="E6" s="32">
        <v>160</v>
      </c>
      <c r="F6" s="33">
        <v>24.42</v>
      </c>
      <c r="G6" s="33">
        <v>240.5</v>
      </c>
      <c r="H6" s="33">
        <v>13.5</v>
      </c>
      <c r="I6" s="33">
        <v>19.2</v>
      </c>
      <c r="J6" s="34">
        <v>3.5</v>
      </c>
    </row>
    <row r="7" spans="1:10" x14ac:dyDescent="0.25">
      <c r="A7" s="13"/>
      <c r="B7" s="52" t="s">
        <v>19</v>
      </c>
      <c r="C7" s="14" t="s">
        <v>37</v>
      </c>
      <c r="D7" s="15" t="s">
        <v>38</v>
      </c>
      <c r="E7" s="16">
        <v>200</v>
      </c>
      <c r="F7" s="17">
        <v>7.84</v>
      </c>
      <c r="G7" s="17">
        <v>86</v>
      </c>
      <c r="H7" s="17">
        <v>3.9</v>
      </c>
      <c r="I7" s="17">
        <v>2.9</v>
      </c>
      <c r="J7" s="18">
        <v>11.2</v>
      </c>
    </row>
    <row r="8" spans="1:10" x14ac:dyDescent="0.25">
      <c r="A8" s="13"/>
      <c r="B8" s="52" t="s">
        <v>28</v>
      </c>
      <c r="C8" s="14" t="s">
        <v>24</v>
      </c>
      <c r="D8" s="15" t="s">
        <v>29</v>
      </c>
      <c r="E8" s="16">
        <v>100</v>
      </c>
      <c r="F8" s="17">
        <v>16.45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13"/>
      <c r="B9" s="52" t="s">
        <v>17</v>
      </c>
      <c r="C9" s="14" t="s">
        <v>24</v>
      </c>
      <c r="D9" s="15" t="s">
        <v>23</v>
      </c>
      <c r="E9" s="19">
        <v>30</v>
      </c>
      <c r="F9" s="17">
        <v>2.68</v>
      </c>
      <c r="G9" s="19">
        <v>78.5</v>
      </c>
      <c r="H9" s="17">
        <v>2.2999999999999998</v>
      </c>
      <c r="I9" s="17">
        <v>0.9</v>
      </c>
      <c r="J9" s="18">
        <v>15.4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26">
        <f>F9+F8+F7+F6+F5+F4</f>
        <v>63.71</v>
      </c>
      <c r="G12" s="26">
        <f>SUM(G4:G11)</f>
        <v>528.20000000000005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55</v>
      </c>
      <c r="D13" s="31" t="s">
        <v>56</v>
      </c>
      <c r="E13" s="32">
        <v>60</v>
      </c>
      <c r="F13" s="33">
        <v>6.81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3.66</v>
      </c>
      <c r="G14" s="17">
        <v>71.2</v>
      </c>
      <c r="H14" s="17">
        <v>1.4</v>
      </c>
      <c r="I14" s="17">
        <v>3.7</v>
      </c>
      <c r="J14" s="18">
        <v>8.1</v>
      </c>
    </row>
    <row r="15" spans="1:10" x14ac:dyDescent="0.25">
      <c r="A15" s="28"/>
      <c r="B15" s="35" t="s">
        <v>25</v>
      </c>
      <c r="C15" s="14" t="s">
        <v>41</v>
      </c>
      <c r="D15" s="15" t="s">
        <v>42</v>
      </c>
      <c r="E15" s="16">
        <v>150</v>
      </c>
      <c r="F15" s="17">
        <v>5.63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28"/>
      <c r="B16" s="36" t="s">
        <v>25</v>
      </c>
      <c r="C16" s="14" t="s">
        <v>43</v>
      </c>
      <c r="D16" s="15" t="s">
        <v>44</v>
      </c>
      <c r="E16" s="19">
        <v>90</v>
      </c>
      <c r="F16" s="17">
        <v>26.79</v>
      </c>
      <c r="G16" s="17">
        <v>126.5</v>
      </c>
      <c r="H16" s="17">
        <v>14.3</v>
      </c>
      <c r="I16" s="17">
        <v>3.25</v>
      </c>
      <c r="J16" s="18">
        <v>10</v>
      </c>
    </row>
    <row r="17" spans="1:10" x14ac:dyDescent="0.25">
      <c r="A17" s="28"/>
      <c r="B17" s="36" t="s">
        <v>45</v>
      </c>
      <c r="C17" s="14" t="s">
        <v>46</v>
      </c>
      <c r="D17" s="15" t="s">
        <v>47</v>
      </c>
      <c r="E17" s="16">
        <v>50</v>
      </c>
      <c r="F17" s="17">
        <v>5.44</v>
      </c>
      <c r="G17" s="17">
        <v>46.5</v>
      </c>
      <c r="H17" s="17">
        <v>0.7</v>
      </c>
      <c r="I17" s="17">
        <v>4.0999999999999996</v>
      </c>
      <c r="J17" s="17">
        <v>1.6</v>
      </c>
    </row>
    <row r="18" spans="1:10" x14ac:dyDescent="0.25">
      <c r="A18" s="28"/>
      <c r="B18" s="36" t="s">
        <v>19</v>
      </c>
      <c r="C18" s="14" t="s">
        <v>48</v>
      </c>
      <c r="D18" s="15" t="s">
        <v>49</v>
      </c>
      <c r="E18" s="16">
        <v>200</v>
      </c>
      <c r="F18" s="17">
        <v>1.51</v>
      </c>
      <c r="G18" s="17">
        <v>41.6</v>
      </c>
      <c r="H18" s="17">
        <v>0.2</v>
      </c>
      <c r="I18" s="17">
        <v>0.1</v>
      </c>
      <c r="J18" s="18">
        <v>9.9</v>
      </c>
    </row>
    <row r="19" spans="1:10" x14ac:dyDescent="0.25">
      <c r="A19" s="28"/>
      <c r="B19" s="36" t="s">
        <v>50</v>
      </c>
      <c r="C19" s="14" t="s">
        <v>24</v>
      </c>
      <c r="D19" s="15" t="s">
        <v>30</v>
      </c>
      <c r="E19" s="16">
        <v>30</v>
      </c>
      <c r="F19" s="17">
        <v>1.48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28"/>
      <c r="B20" s="36" t="s">
        <v>17</v>
      </c>
      <c r="C20" s="14" t="s">
        <v>24</v>
      </c>
      <c r="D20" s="15" t="s">
        <v>23</v>
      </c>
      <c r="E20" s="16">
        <v>30</v>
      </c>
      <c r="F20" s="17">
        <v>2.68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ht="15.75" thickBot="1" x14ac:dyDescent="0.3">
      <c r="A21" s="42"/>
      <c r="B21" s="37" t="s">
        <v>21</v>
      </c>
      <c r="C21" s="37"/>
      <c r="D21" s="38"/>
      <c r="E21" s="39"/>
      <c r="F21" s="40">
        <f>F20+F19+F18+F17+F16+F15+F14+F13</f>
        <v>54</v>
      </c>
      <c r="G21" s="40"/>
      <c r="H21" s="40"/>
      <c r="I21" s="40"/>
      <c r="J21" s="41"/>
    </row>
    <row r="22" spans="1:10" ht="15.75" thickBot="1" x14ac:dyDescent="0.3">
      <c r="A22" s="1" t="s">
        <v>18</v>
      </c>
      <c r="B22" s="23"/>
      <c r="C22" s="23"/>
      <c r="D22" s="24"/>
      <c r="E22" s="25"/>
      <c r="F22" s="26"/>
      <c r="G22" s="26"/>
      <c r="H22" s="26"/>
      <c r="I22" s="26"/>
      <c r="J22" s="27"/>
    </row>
    <row r="23" spans="1:10" x14ac:dyDescent="0.25">
      <c r="A23" s="1"/>
      <c r="B23" s="43" t="s">
        <v>19</v>
      </c>
      <c r="C23" s="43" t="s">
        <v>26</v>
      </c>
      <c r="D23" s="44" t="s">
        <v>27</v>
      </c>
      <c r="E23" s="45">
        <v>200</v>
      </c>
      <c r="F23" s="46">
        <v>4.99</v>
      </c>
      <c r="G23" s="46">
        <v>65.400000000000006</v>
      </c>
      <c r="H23" s="46">
        <v>0.6</v>
      </c>
      <c r="I23" s="46">
        <v>0.2</v>
      </c>
      <c r="J23" s="47">
        <v>15.1</v>
      </c>
    </row>
    <row r="24" spans="1:10" x14ac:dyDescent="0.25">
      <c r="A24" s="1"/>
      <c r="B24" s="37" t="s">
        <v>51</v>
      </c>
      <c r="C24" s="37" t="s">
        <v>52</v>
      </c>
      <c r="D24" s="38" t="s">
        <v>53</v>
      </c>
      <c r="E24" s="39">
        <v>60</v>
      </c>
      <c r="F24" s="40">
        <v>4.0999999999999996</v>
      </c>
      <c r="G24" s="40">
        <v>294.8</v>
      </c>
      <c r="H24" s="40">
        <v>7.8</v>
      </c>
      <c r="I24" s="40">
        <v>6.7</v>
      </c>
      <c r="J24" s="41">
        <v>50.8</v>
      </c>
    </row>
    <row r="25" spans="1:10" x14ac:dyDescent="0.25">
      <c r="A25" s="1"/>
      <c r="B25" s="37"/>
      <c r="C25" s="37"/>
      <c r="D25" s="38"/>
      <c r="E25" s="39"/>
      <c r="F25" s="40"/>
      <c r="G25" s="40"/>
      <c r="H25" s="40"/>
      <c r="I25" s="40"/>
      <c r="J25" s="41"/>
    </row>
    <row r="26" spans="1:10" x14ac:dyDescent="0.25">
      <c r="A26" s="1"/>
      <c r="B26" s="37" t="s">
        <v>21</v>
      </c>
      <c r="C26" s="37"/>
      <c r="D26" s="38"/>
      <c r="E26" s="39"/>
      <c r="F26" s="48">
        <f>SUM(F23:F25)</f>
        <v>9.09</v>
      </c>
      <c r="G26" s="40">
        <f>SUM(G23:G25)</f>
        <v>360.20000000000005</v>
      </c>
      <c r="H26" s="40"/>
      <c r="I26" s="40"/>
      <c r="J26" s="41"/>
    </row>
    <row r="27" spans="1:10" x14ac:dyDescent="0.25">
      <c r="B27" s="37"/>
      <c r="C27" s="37"/>
      <c r="D27" s="38"/>
      <c r="E27" s="39"/>
      <c r="F27" s="48"/>
      <c r="G27" s="39"/>
      <c r="H27" s="39"/>
      <c r="I27" s="39"/>
      <c r="J27" s="49"/>
    </row>
    <row r="28" spans="1:10" x14ac:dyDescent="0.25">
      <c r="B28" s="1"/>
      <c r="C28" s="1"/>
      <c r="D28" s="1"/>
      <c r="E28" s="1"/>
      <c r="F28" s="1"/>
      <c r="G28" s="1"/>
      <c r="H28" s="1"/>
      <c r="I28" s="1"/>
      <c r="J28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2023-01-27T11:21:21Z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