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G24" i="3" l="1"/>
  <c r="F24" i="3"/>
  <c r="F12" i="3"/>
  <c r="G20" i="3" l="1"/>
  <c r="G12" i="3"/>
</calcChain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<sst xmlns="http://schemas.openxmlformats.org/spreadsheetml/2006/main" count="65" uniqueCount="52">
  <si>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</si>
  <si>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</si>
  <si>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</si>
  <si>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</si>
  <si>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</si>
  <si>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</si>
  <si>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</si>
  <si>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</si>
  <si>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</si>
  <si>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</si>
  <si>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</si>
  <si>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</si>
  <si>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</si>
  <si>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</si>
  <si>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</si>
  <si>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</si>
  <si>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</si>
  <si>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</si>
  <si>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</si>
  <si>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</si>
  <si>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</si>
  <si>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</si>
  <si>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</si>
  <si>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</si>
  <si>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фрукт</t>
  </si>
  <si>
    <t>гор.блюдо</t>
  </si>
  <si>
    <t>гор.напиток</t>
  </si>
  <si>
    <t>Батон нарезной</t>
  </si>
  <si>
    <t>54-12м-2020</t>
  </si>
  <si>
    <t>Плов с курицей</t>
  </si>
  <si>
    <t>Пром.</t>
  </si>
  <si>
    <t>хлеб черн.</t>
  </si>
  <si>
    <t>хлеб.бел.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</si>
  <si>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</si>
  <si>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</si>
  <si>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</si>
  <si>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</si>
  <si>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</si>
  <si>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</si>
  <si>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Чай с сахаром</t>
  </si>
  <si>
    <t>54-45гн-2020</t>
  </si>
  <si>
    <t>Зефир</t>
  </si>
  <si>
    <t>54-7з-2020</t>
  </si>
  <si>
    <t>Салат из белокочанной капусты</t>
  </si>
  <si>
    <t>Суп лапша с курицей</t>
  </si>
  <si>
    <t>Сок абрикосовый</t>
  </si>
  <si>
    <t>Хлеб ржано- пшеничный</t>
  </si>
  <si>
    <t>54-2в-2020</t>
  </si>
  <si>
    <t>Коржик молочный</t>
  </si>
  <si>
    <t>Апельсин</t>
  </si>
  <si>
    <t>Ряженка 2,5%</t>
  </si>
  <si>
    <t>23.01.2023г.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</si>
</sst>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4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33</v>
      </c>
      <c r="D4" s="9" t="s">
        <v>34</v>
      </c>
      <c r="E4" s="10">
        <v>10</v>
      </c>
      <c r="F4" s="11">
        <v>3.77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35</v>
      </c>
      <c r="D5" s="31" t="s">
        <v>36</v>
      </c>
      <c r="E5" s="32">
        <v>60</v>
      </c>
      <c r="F5" s="33">
        <v>6.81</v>
      </c>
      <c r="G5" s="33">
        <v>12.8</v>
      </c>
      <c r="H5" s="33">
        <v>0.7</v>
      </c>
      <c r="I5" s="33">
        <v>0.1</v>
      </c>
      <c r="J5" s="34">
        <v>2.2999999999999998</v>
      </c>
    </row>
    <row r="6" spans="1:10" x14ac:dyDescent="0.25">
      <c r="A6" s="50"/>
      <c r="B6" s="51" t="s">
        <v>25</v>
      </c>
      <c r="C6" t="s">
        <v>37</v>
      </c>
      <c r="D6" s="30" t="s">
        <v>38</v>
      </c>
      <c r="E6" s="32">
        <v>150</v>
      </c>
      <c r="F6" s="33">
        <v>20.190000000000001</v>
      </c>
      <c r="G6" s="33">
        <v>153.5</v>
      </c>
      <c r="H6" s="33">
        <v>9.6999999999999993</v>
      </c>
      <c r="I6" s="33">
        <v>10.6</v>
      </c>
      <c r="J6" s="34">
        <v>4.8</v>
      </c>
    </row>
    <row r="7" spans="1:10" x14ac:dyDescent="0.25">
      <c r="A7" s="13"/>
      <c r="B7" s="52" t="s">
        <v>26</v>
      </c>
      <c r="C7" s="14" t="s">
        <v>40</v>
      </c>
      <c r="D7" s="15" t="s">
        <v>39</v>
      </c>
      <c r="E7" s="16">
        <v>200</v>
      </c>
      <c r="F7" s="17">
        <v>0.71</v>
      </c>
      <c r="G7" s="17">
        <v>21.4</v>
      </c>
      <c r="H7" s="17">
        <v>0.1</v>
      </c>
      <c r="I7" s="17">
        <v>0</v>
      </c>
      <c r="J7" s="18">
        <v>5.2</v>
      </c>
    </row>
    <row r="8" spans="1:10" x14ac:dyDescent="0.25">
      <c r="A8" s="13"/>
      <c r="B8" s="52" t="s">
        <v>19</v>
      </c>
      <c r="C8" s="14" t="s">
        <v>30</v>
      </c>
      <c r="D8" s="15" t="s">
        <v>27</v>
      </c>
      <c r="E8" s="16">
        <v>25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18</v>
      </c>
      <c r="C9" s="14" t="s">
        <v>30</v>
      </c>
      <c r="D9" s="15" t="s">
        <v>41</v>
      </c>
      <c r="E9" s="19">
        <v>50</v>
      </c>
      <c r="F9" s="17">
        <v>9.0500000000000007</v>
      </c>
      <c r="G9" s="19">
        <v>161.69999999999999</v>
      </c>
      <c r="H9" s="17">
        <v>0.4</v>
      </c>
      <c r="I9" s="17">
        <v>0.1</v>
      </c>
      <c r="J9" s="18">
        <v>39.9</v>
      </c>
    </row>
    <row r="10" spans="1:10" x14ac:dyDescent="0.25">
      <c r="A10" s="13"/>
      <c r="B10" s="52" t="s">
        <v>24</v>
      </c>
      <c r="C10" s="14" t="s">
        <v>30</v>
      </c>
      <c r="D10" s="15" t="s">
        <v>49</v>
      </c>
      <c r="E10" s="19">
        <v>100</v>
      </c>
      <c r="F10" s="17">
        <v>10.24</v>
      </c>
      <c r="G10" s="19">
        <v>49.1</v>
      </c>
      <c r="H10" s="17">
        <v>1.2</v>
      </c>
      <c r="I10" s="17">
        <v>0.3</v>
      </c>
      <c r="J10" s="18">
        <v>10.5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F10+F9+F8+F7+F6+F5+F4</f>
        <v>53.45000000000001</v>
      </c>
      <c r="G12" s="26">
        <f>SUM(G4:G11)</f>
        <v>543.09999999999991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42</v>
      </c>
      <c r="D13" s="31" t="s">
        <v>43</v>
      </c>
      <c r="E13" s="32">
        <v>60</v>
      </c>
      <c r="F13" s="33">
        <v>2.89</v>
      </c>
      <c r="G13" s="33">
        <v>85.8</v>
      </c>
      <c r="H13" s="33">
        <v>1.5</v>
      </c>
      <c r="I13" s="33">
        <v>6.1</v>
      </c>
      <c r="J13" s="34">
        <v>6.2</v>
      </c>
    </row>
    <row r="14" spans="1:10" x14ac:dyDescent="0.25">
      <c r="A14" s="28"/>
      <c r="B14" s="35" t="s">
        <v>16</v>
      </c>
      <c r="C14" s="14">
        <v>155</v>
      </c>
      <c r="D14" s="15" t="s">
        <v>44</v>
      </c>
      <c r="E14" s="16">
        <v>200</v>
      </c>
      <c r="F14" s="17">
        <v>9.92</v>
      </c>
      <c r="G14" s="17">
        <v>145.80000000000001</v>
      </c>
      <c r="H14" s="17">
        <v>11.7</v>
      </c>
      <c r="I14" s="17">
        <v>6.9</v>
      </c>
      <c r="J14" s="18">
        <v>9.3000000000000007</v>
      </c>
    </row>
    <row r="15" spans="1:10" x14ac:dyDescent="0.25">
      <c r="A15" s="28"/>
      <c r="B15" s="35" t="s">
        <v>17</v>
      </c>
      <c r="C15" s="14" t="s">
        <v>28</v>
      </c>
      <c r="D15" s="15" t="s">
        <v>29</v>
      </c>
      <c r="E15" s="16">
        <v>200</v>
      </c>
      <c r="F15" s="17">
        <v>29.35</v>
      </c>
      <c r="G15" s="17">
        <v>273.2</v>
      </c>
      <c r="H15" s="17">
        <v>18.5</v>
      </c>
      <c r="I15" s="17">
        <v>7.4</v>
      </c>
      <c r="J15" s="18">
        <v>33.1</v>
      </c>
    </row>
    <row r="16" spans="1:10" x14ac:dyDescent="0.25">
      <c r="A16" s="28"/>
      <c r="B16" s="36" t="s">
        <v>21</v>
      </c>
      <c r="C16" s="14" t="s">
        <v>30</v>
      </c>
      <c r="D16" s="15" t="s">
        <v>45</v>
      </c>
      <c r="E16" s="19">
        <v>150</v>
      </c>
      <c r="F16" s="17">
        <v>6.87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25">
      <c r="A17" s="28"/>
      <c r="B17" s="36" t="s">
        <v>31</v>
      </c>
      <c r="C17" s="14" t="s">
        <v>30</v>
      </c>
      <c r="D17" s="15" t="s">
        <v>46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7">
        <v>11.9</v>
      </c>
    </row>
    <row r="18" spans="1:10" x14ac:dyDescent="0.25">
      <c r="A18" s="28"/>
      <c r="B18" s="36" t="s">
        <v>32</v>
      </c>
      <c r="C18" s="14" t="s">
        <v>30</v>
      </c>
      <c r="D18" s="15" t="s">
        <v>27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/>
      <c r="C19" s="14"/>
      <c r="D19" s="15"/>
      <c r="E19" s="16"/>
      <c r="F19" s="17"/>
      <c r="G19" s="17"/>
      <c r="H19" s="17"/>
      <c r="I19" s="17"/>
      <c r="J19" s="18"/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F18+F17+F16+F15+F14+F13</f>
        <v>53.190000000000005</v>
      </c>
      <c r="G20" s="40">
        <f>SUM(G13:G19)</f>
        <v>747.6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47</v>
      </c>
      <c r="D22" s="44" t="s">
        <v>48</v>
      </c>
      <c r="E22" s="45">
        <v>50</v>
      </c>
      <c r="F22" s="46">
        <v>5.09</v>
      </c>
      <c r="G22" s="46">
        <v>162.5</v>
      </c>
      <c r="H22" s="46">
        <v>3.3</v>
      </c>
      <c r="I22" s="46">
        <v>4.9000000000000004</v>
      </c>
      <c r="J22" s="47">
        <v>26.2</v>
      </c>
    </row>
    <row r="23" spans="1:10" x14ac:dyDescent="0.25">
      <c r="A23" s="1"/>
      <c r="B23" s="37" t="s">
        <v>21</v>
      </c>
      <c r="C23" s="37" t="s">
        <v>30</v>
      </c>
      <c r="D23" s="38" t="s">
        <v>50</v>
      </c>
      <c r="E23" s="39">
        <v>150</v>
      </c>
      <c r="F23" s="40">
        <v>14.82</v>
      </c>
      <c r="G23" s="40">
        <v>101.8</v>
      </c>
      <c r="H23" s="40">
        <v>5.8</v>
      </c>
      <c r="I23" s="40">
        <v>5</v>
      </c>
      <c r="J23" s="41">
        <v>8.4</v>
      </c>
    </row>
    <row r="24" spans="1:10" x14ac:dyDescent="0.25">
      <c r="A24" s="1"/>
      <c r="B24" s="37" t="s">
        <v>23</v>
      </c>
      <c r="C24" s="37"/>
      <c r="D24" s="38"/>
      <c r="E24" s="39"/>
      <c r="F24" s="48">
        <f>F23+F22</f>
        <v>19.91</v>
      </c>
      <c r="G24" s="40">
        <f>G23+G22</f>
        <v>264.3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2023-01-20T12:28:44Z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