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/>
  <c r="G25" i="3" l="1"/>
  <c r="F25" i="3"/>
  <c r="G20" i="3"/>
  <c r="G12" i="3"/>
</calcChain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<sst xmlns="http://schemas.openxmlformats.org/spreadsheetml/2006/main" count="65" uniqueCount="52">
  <si>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</si>
  <si>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</si>
  <si>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</si>
  <si>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</si>
  <si>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</si>
  <si>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</si>
  <si>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</si>
  <si>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</si>
  <si>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</si>
  <si>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</si>
  <si>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</si>
  <si>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</si>
  <si>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</si>
  <si>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</si>
  <si>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</si>
  <si>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</si>
  <si>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</si>
  <si>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</si>
  <si>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</si>
  <si>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</si>
  <si>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</si>
  <si>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</si>
  <si>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</si>
  <si>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</si>
  <si>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</si>
  <si>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</si>
  <si>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</si>
  <si>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</si>
  <si>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</si>
  <si>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</si>
  <si>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</si>
  <si>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</si>
  <si>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</si>
  <si>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</si>
  <si>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</si>
  <si>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54-2гн-2020</t>
  </si>
  <si>
    <t>Чай с сахаром</t>
  </si>
  <si>
    <t>54-3з-2020</t>
  </si>
  <si>
    <t>Помидор в нарезке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</si>
  <si>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</si>
  <si>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</si>
  <si>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</si>
  <si>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</si>
  <si>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Морс из брусники</t>
  </si>
  <si>
    <t>сладкое</t>
  </si>
  <si>
    <t>Галеты</t>
  </si>
  <si>
    <t>Курица  отварная</t>
  </si>
  <si>
    <t>18.01.2023г.</t>
  </si>
  <si>
    <t>Мандарин</t>
  </si>
  <si>
    <t>54-7с-2020</t>
  </si>
  <si>
    <t>Суп картофельный с макаронными изделиями</t>
  </si>
  <si>
    <t>Гречневая крупа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</si>
</sst>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46</v>
      </c>
      <c r="E6" s="32">
        <v>85</v>
      </c>
      <c r="F6" s="33">
        <v>25.4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35</v>
      </c>
      <c r="D7" s="15" t="s">
        <v>36</v>
      </c>
      <c r="E7" s="16">
        <v>200</v>
      </c>
      <c r="F7" s="17">
        <v>0.79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48</v>
      </c>
      <c r="E9" s="19">
        <v>64</v>
      </c>
      <c r="F9" s="17">
        <v>10.88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51.019999999999996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49</v>
      </c>
      <c r="D14" s="15" t="s">
        <v>50</v>
      </c>
      <c r="E14" s="16">
        <v>200</v>
      </c>
      <c r="F14" s="17">
        <v>2.73</v>
      </c>
      <c r="G14" s="17">
        <v>119.6</v>
      </c>
      <c r="H14" s="17">
        <v>5.2</v>
      </c>
      <c r="I14" s="17">
        <v>2.8</v>
      </c>
      <c r="J14" s="18">
        <v>18.5</v>
      </c>
    </row>
    <row r="15" spans="1:10" x14ac:dyDescent="0.25">
      <c r="A15" s="28"/>
      <c r="B15" s="35" t="s">
        <v>27</v>
      </c>
      <c r="C15" s="14">
        <v>237</v>
      </c>
      <c r="D15" s="15" t="s">
        <v>51</v>
      </c>
      <c r="E15" s="16">
        <v>150</v>
      </c>
      <c r="F15" s="17">
        <v>10.06</v>
      </c>
      <c r="G15" s="17">
        <v>253.05</v>
      </c>
      <c r="H15" s="17">
        <v>8.5500000000000007</v>
      </c>
      <c r="I15" s="17">
        <v>7.8</v>
      </c>
      <c r="J15" s="18">
        <v>37</v>
      </c>
    </row>
    <row r="16" spans="1:10" ht="30" x14ac:dyDescent="0.25">
      <c r="A16" s="28"/>
      <c r="B16" s="36" t="s">
        <v>27</v>
      </c>
      <c r="C16" s="14" t="s">
        <v>39</v>
      </c>
      <c r="D16" s="15" t="s">
        <v>40</v>
      </c>
      <c r="E16" s="19">
        <v>100</v>
      </c>
      <c r="F16" s="17">
        <v>52.48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42</v>
      </c>
      <c r="D17" s="15" t="s">
        <v>41</v>
      </c>
      <c r="E17" s="19">
        <v>200</v>
      </c>
      <c r="F17" s="17">
        <v>0.94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77.19</v>
      </c>
      <c r="G20" s="40">
        <f>SUM(G13:G19)</f>
        <v>899.25000000000011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25</v>
      </c>
      <c r="D22" s="44" t="s">
        <v>43</v>
      </c>
      <c r="E22" s="45">
        <v>135</v>
      </c>
      <c r="F22" s="46">
        <v>20.91</v>
      </c>
      <c r="G22" s="46">
        <v>88.4</v>
      </c>
      <c r="H22" s="46">
        <v>0.1</v>
      </c>
      <c r="I22" s="46">
        <v>0.1</v>
      </c>
      <c r="J22" s="47">
        <v>21.8</v>
      </c>
    </row>
    <row r="23" spans="1:10" x14ac:dyDescent="0.25">
      <c r="A23" s="1"/>
      <c r="B23" s="37" t="s">
        <v>44</v>
      </c>
      <c r="C23" s="37" t="s">
        <v>25</v>
      </c>
      <c r="D23" s="38" t="s">
        <v>45</v>
      </c>
      <c r="E23" s="39">
        <v>14</v>
      </c>
      <c r="F23" s="40">
        <v>2.2000000000000002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23.11</v>
      </c>
      <c r="G25" s="40">
        <f>SUM(G22:G24)</f>
        <v>245.6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2023-01-17T14:17:07Z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