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5" i="3" l="1"/>
  <c r="F20" i="3"/>
  <c r="F12" i="3"/>
  <c r="G25" i="3" l="1"/>
  <c r="G20" i="3"/>
  <c r="G12" i="3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<sst xmlns="http://schemas.openxmlformats.org/spreadsheetml/2006/main" count="65" uniqueCount="53">
  <si>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</si>
  <si>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</si>
  <si>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</si>
  <si>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</si>
  <si>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</si>
  <si>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</si>
  <si>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</si>
  <si>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</si>
  <si>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</si>
  <si>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</si>
  <si>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</si>
  <si>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</si>
  <si>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</si>
  <si>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</si>
  <si>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</si>
  <si>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</si>
  <si>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</si>
  <si>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</si>
  <si>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</si>
  <si>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</si>
  <si>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</si>
  <si>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</si>
  <si>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</si>
  <si>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</si>
  <si>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</si>
  <si>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</si>
  <si>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</si>
  <si>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</si>
  <si>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</si>
  <si>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Хлеб ржано-пшеничный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</si>
  <si>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</si>
  <si>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</si>
  <si>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</si>
  <si>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</si>
  <si>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</si>
  <si>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</si>
  <si>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</si>
  <si>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</si>
  <si>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</si>
  <si>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</si>
  <si>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</si>
  <si>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</si>
  <si>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</si>
  <si>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</si>
  <si>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</si>
  <si>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 -кунцевски</t>
  </si>
  <si>
    <t>Сок апельсиновый</t>
  </si>
  <si>
    <t>хле бел.</t>
  </si>
  <si>
    <t>Вафли</t>
  </si>
  <si>
    <t>фрукт</t>
  </si>
  <si>
    <t>07.12.2022г.</t>
  </si>
  <si>
    <t>Яблоко</t>
  </si>
  <si>
    <t>Ряженка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</si>
</sst>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D22" sqref="D22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60</v>
      </c>
      <c r="F4" s="11">
        <v>5.94</v>
      </c>
      <c r="G4" s="11">
        <v>56.8</v>
      </c>
      <c r="H4" s="11">
        <v>0.9</v>
      </c>
      <c r="I4" s="11">
        <v>0.2</v>
      </c>
      <c r="J4" s="12">
        <v>12.9</v>
      </c>
    </row>
    <row r="5" spans="1:10" x14ac:dyDescent="0.25">
      <c r="A5" s="50"/>
      <c r="B5" s="51" t="s">
        <v>24</v>
      </c>
      <c r="C5" s="54" t="s">
        <v>32</v>
      </c>
      <c r="D5" s="31" t="s">
        <v>33</v>
      </c>
      <c r="E5" s="32">
        <v>150</v>
      </c>
      <c r="F5" s="33">
        <v>6.47</v>
      </c>
      <c r="G5" s="33">
        <v>203.5</v>
      </c>
      <c r="H5" s="33">
        <v>3.6</v>
      </c>
      <c r="I5" s="33">
        <v>4.8</v>
      </c>
      <c r="J5" s="34">
        <v>36.4</v>
      </c>
    </row>
    <row r="6" spans="1:10" x14ac:dyDescent="0.25">
      <c r="A6" s="50"/>
      <c r="B6" s="51" t="s">
        <v>24</v>
      </c>
      <c r="C6" t="s">
        <v>34</v>
      </c>
      <c r="D6" s="30" t="s">
        <v>35</v>
      </c>
      <c r="E6" s="32">
        <v>90</v>
      </c>
      <c r="F6" s="33">
        <v>18.3</v>
      </c>
      <c r="G6" s="33">
        <v>151.80000000000001</v>
      </c>
      <c r="H6" s="33">
        <v>17.2</v>
      </c>
      <c r="I6" s="33">
        <v>3.9</v>
      </c>
      <c r="J6" s="34">
        <v>12</v>
      </c>
    </row>
    <row r="7" spans="1:10" x14ac:dyDescent="0.25">
      <c r="A7" s="13"/>
      <c r="B7" s="52" t="s">
        <v>25</v>
      </c>
      <c r="C7" s="14" t="s">
        <v>36</v>
      </c>
      <c r="D7" s="15" t="s">
        <v>37</v>
      </c>
      <c r="E7" s="16">
        <v>200</v>
      </c>
      <c r="F7" s="17">
        <v>0.96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19</v>
      </c>
      <c r="C8" s="14" t="s">
        <v>27</v>
      </c>
      <c r="D8" s="15" t="s">
        <v>26</v>
      </c>
      <c r="E8" s="16">
        <v>30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49</v>
      </c>
      <c r="C9" s="14" t="s">
        <v>27</v>
      </c>
      <c r="D9" s="15" t="s">
        <v>51</v>
      </c>
      <c r="E9" s="19">
        <v>100</v>
      </c>
      <c r="F9" s="17">
        <v>7.26</v>
      </c>
      <c r="G9" s="19">
        <v>91.3</v>
      </c>
      <c r="H9" s="17">
        <v>0.8</v>
      </c>
      <c r="I9" s="17">
        <v>0.3</v>
      </c>
      <c r="J9" s="18">
        <v>12.4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F9+F8+F7+F6+F5+F4</f>
        <v>41.36</v>
      </c>
      <c r="G12" s="26">
        <f>SUM(G4:G11)</f>
        <v>608.70000000000005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38</v>
      </c>
      <c r="D13" s="31" t="s">
        <v>39</v>
      </c>
      <c r="E13" s="32">
        <v>80</v>
      </c>
      <c r="F13" s="33">
        <v>12.18</v>
      </c>
      <c r="G13" s="33">
        <v>49.9</v>
      </c>
      <c r="H13" s="33">
        <v>0.8</v>
      </c>
      <c r="I13" s="33">
        <v>4.0999999999999996</v>
      </c>
      <c r="J13" s="34">
        <v>2.5</v>
      </c>
    </row>
    <row r="14" spans="1:10" ht="30" x14ac:dyDescent="0.25">
      <c r="A14" s="28"/>
      <c r="B14" s="35" t="s">
        <v>16</v>
      </c>
      <c r="C14" s="14" t="s">
        <v>40</v>
      </c>
      <c r="D14" s="15" t="s">
        <v>41</v>
      </c>
      <c r="E14" s="16">
        <v>200</v>
      </c>
      <c r="F14" s="17">
        <v>2.79</v>
      </c>
      <c r="G14" s="17">
        <v>119.6</v>
      </c>
      <c r="H14" s="17">
        <v>5.2</v>
      </c>
      <c r="I14" s="17">
        <v>2.8</v>
      </c>
      <c r="J14" s="18">
        <v>18.5</v>
      </c>
    </row>
    <row r="15" spans="1:10" x14ac:dyDescent="0.25">
      <c r="A15" s="28"/>
      <c r="B15" s="35" t="s">
        <v>17</v>
      </c>
      <c r="C15" s="14" t="s">
        <v>42</v>
      </c>
      <c r="D15" s="15" t="s">
        <v>43</v>
      </c>
      <c r="E15" s="16">
        <v>150</v>
      </c>
      <c r="F15" s="17">
        <v>12.11</v>
      </c>
      <c r="G15" s="17">
        <v>133.30000000000001</v>
      </c>
      <c r="H15" s="17">
        <v>2.9</v>
      </c>
      <c r="I15" s="17">
        <v>7.5</v>
      </c>
      <c r="J15" s="18">
        <v>13.6</v>
      </c>
    </row>
    <row r="16" spans="1:10" x14ac:dyDescent="0.25">
      <c r="A16" s="28"/>
      <c r="B16" s="36"/>
      <c r="C16" s="14" t="s">
        <v>44</v>
      </c>
      <c r="D16" s="15" t="s">
        <v>45</v>
      </c>
      <c r="E16" s="19">
        <v>90</v>
      </c>
      <c r="F16" s="17">
        <v>17.61</v>
      </c>
      <c r="G16" s="17">
        <v>210.9</v>
      </c>
      <c r="H16" s="17">
        <v>15.7</v>
      </c>
      <c r="I16" s="17">
        <v>10.199999999999999</v>
      </c>
      <c r="J16" s="18">
        <v>14</v>
      </c>
    </row>
    <row r="17" spans="1:10" x14ac:dyDescent="0.25">
      <c r="A17" s="28"/>
      <c r="B17" s="36" t="s">
        <v>21</v>
      </c>
      <c r="C17" s="14" t="s">
        <v>27</v>
      </c>
      <c r="D17" s="15" t="s">
        <v>46</v>
      </c>
      <c r="E17" s="16">
        <v>200</v>
      </c>
      <c r="F17" s="17">
        <v>9.17</v>
      </c>
      <c r="G17" s="17">
        <v>113</v>
      </c>
      <c r="H17" s="17">
        <v>1.4</v>
      </c>
      <c r="I17" s="17">
        <v>0.2</v>
      </c>
      <c r="J17" s="17">
        <v>26.4</v>
      </c>
    </row>
    <row r="18" spans="1:10" x14ac:dyDescent="0.25">
      <c r="A18" s="28"/>
      <c r="B18" s="36" t="s">
        <v>28</v>
      </c>
      <c r="C18" s="14" t="s">
        <v>27</v>
      </c>
      <c r="D18" s="15" t="s">
        <v>29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47</v>
      </c>
      <c r="C19" s="14" t="s">
        <v>27</v>
      </c>
      <c r="D19" s="15" t="s">
        <v>26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F19+F18+F17+F16+F15+F14+F13</f>
        <v>57.64</v>
      </c>
      <c r="G20" s="40">
        <f>SUM(G13:G19)</f>
        <v>763.90000000000009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27</v>
      </c>
      <c r="D22" s="44" t="s">
        <v>48</v>
      </c>
      <c r="E22" s="45">
        <v>35</v>
      </c>
      <c r="F22" s="46">
        <v>4.7</v>
      </c>
      <c r="G22" s="46">
        <v>122.5</v>
      </c>
      <c r="H22" s="46">
        <v>1</v>
      </c>
      <c r="I22" s="46">
        <v>1.2</v>
      </c>
      <c r="J22" s="47">
        <v>27.1</v>
      </c>
    </row>
    <row r="23" spans="1:10" x14ac:dyDescent="0.25">
      <c r="A23" s="1"/>
      <c r="B23" s="37" t="s">
        <v>21</v>
      </c>
      <c r="C23" s="37" t="s">
        <v>27</v>
      </c>
      <c r="D23" s="38" t="s">
        <v>52</v>
      </c>
      <c r="E23" s="39">
        <v>206</v>
      </c>
      <c r="F23" s="40">
        <v>20.149999999999999</v>
      </c>
      <c r="G23" s="40">
        <v>104.8</v>
      </c>
      <c r="H23" s="40">
        <v>5.9</v>
      </c>
      <c r="I23" s="40">
        <v>5.0999999999999996</v>
      </c>
      <c r="J23" s="41">
        <v>8.6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23</v>
      </c>
      <c r="C25" s="37"/>
      <c r="D25" s="38"/>
      <c r="E25" s="39"/>
      <c r="F25" s="48">
        <f>F23+F22</f>
        <v>24.849999999999998</v>
      </c>
      <c r="G25" s="40">
        <f>SUM(G22:G24)</f>
        <v>227.3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2022-12-06T12:15:19Z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