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2" i="3" l="1"/>
  <c r="G24" i="3" l="1"/>
  <c r="F24" i="3"/>
  <c r="G19" i="3"/>
  <c r="G12" i="3"/>
</calcChain>
</file>

<file path=xl/sharedStrings.xml><?xml version="1.0" encoding="utf-8"?>
<sst xmlns="http://schemas.openxmlformats.org/spreadsheetml/2006/main" count="59" uniqueCount="48">
  <si>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</si>
  <si>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</si>
  <si>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</si>
  <si>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</si>
  <si>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</si>
  <si>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</si>
  <si>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</si>
  <si>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</si>
  <si>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</si>
  <si>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</si>
  <si>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</si>
  <si>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</si>
  <si>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</si>
  <si>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</si>
  <si>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</si>
  <si>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</si>
  <si>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</si>
  <si>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</si>
  <si>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</si>
  <si>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</si>
  <si>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</si>
  <si>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</si>
  <si>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</si>
  <si>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</si>
  <si>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</si>
  <si>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</si>
  <si>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</si>
  <si>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</si>
  <si>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</si>
  <si>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54-16з-2020</t>
  </si>
  <si>
    <t>Винегрет с растительным маслом</t>
  </si>
  <si>
    <t>Хлеб ржано-пшеничный</t>
  </si>
  <si>
    <t>13.09.2022г.</t>
  </si>
  <si>
    <t>54-22к-2020</t>
  </si>
  <si>
    <t>Каша жидкая молочная овсяная</t>
  </si>
  <si>
    <t>54-21гн-2020</t>
  </si>
  <si>
    <t>Какао с молоком</t>
  </si>
  <si>
    <t>Банан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</si>
  <si>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</si>
  <si>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</si>
  <si>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</si>
  <si>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</si>
  <si>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</si>
  <si>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</si>
  <si>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53-19з-2020</t>
  </si>
  <si>
    <t>Масло сливочное(порциями)</t>
  </si>
  <si>
    <t>Вареники ленивые</t>
  </si>
  <si>
    <t>Сок ананасовый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</si>
</sst>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32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/>
      <c r="C4" s="8"/>
      <c r="D4" s="9"/>
      <c r="E4" s="10"/>
      <c r="F4" s="11"/>
      <c r="G4" s="11"/>
      <c r="H4" s="11"/>
      <c r="I4" s="11"/>
      <c r="J4" s="12"/>
    </row>
    <row r="5" spans="1:10" x14ac:dyDescent="0.25">
      <c r="A5" s="50"/>
      <c r="B5" s="51" t="s">
        <v>22</v>
      </c>
      <c r="C5" s="54" t="s">
        <v>33</v>
      </c>
      <c r="D5" s="31" t="s">
        <v>34</v>
      </c>
      <c r="E5" s="32">
        <v>200</v>
      </c>
      <c r="F5" s="33">
        <v>12.68</v>
      </c>
      <c r="G5" s="33">
        <v>192.7</v>
      </c>
      <c r="H5" s="33">
        <v>6.8</v>
      </c>
      <c r="I5" s="33">
        <v>7.4</v>
      </c>
      <c r="J5" s="34">
        <v>24.6</v>
      </c>
    </row>
    <row r="6" spans="1:10" x14ac:dyDescent="0.25">
      <c r="A6" s="50"/>
      <c r="B6" s="51" t="s">
        <v>23</v>
      </c>
      <c r="C6" t="s">
        <v>35</v>
      </c>
      <c r="D6" s="30" t="s">
        <v>36</v>
      </c>
      <c r="E6" s="32">
        <v>200</v>
      </c>
      <c r="F6" s="33">
        <v>9.4700000000000006</v>
      </c>
      <c r="G6" s="33">
        <v>100.41</v>
      </c>
      <c r="H6" s="33">
        <v>4.6399999999999997</v>
      </c>
      <c r="I6" s="33">
        <v>3.52</v>
      </c>
      <c r="J6" s="34">
        <v>12.49</v>
      </c>
    </row>
    <row r="7" spans="1:10" x14ac:dyDescent="0.25">
      <c r="A7" s="13"/>
      <c r="B7" s="52" t="s">
        <v>17</v>
      </c>
      <c r="C7" s="14" t="s">
        <v>25</v>
      </c>
      <c r="D7" s="15" t="s">
        <v>24</v>
      </c>
      <c r="E7" s="16">
        <v>30</v>
      </c>
      <c r="F7" s="17">
        <v>2.21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28</v>
      </c>
      <c r="C8" s="14" t="s">
        <v>25</v>
      </c>
      <c r="D8" s="15" t="s">
        <v>37</v>
      </c>
      <c r="E8" s="16">
        <v>130</v>
      </c>
      <c r="F8" s="17">
        <v>17</v>
      </c>
      <c r="G8" s="17">
        <v>122.9</v>
      </c>
      <c r="H8" s="17">
        <v>2</v>
      </c>
      <c r="I8" s="17">
        <v>0.7</v>
      </c>
      <c r="J8" s="18">
        <v>27.3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F8+F7+F6+F5+F4</f>
        <v>41.36</v>
      </c>
      <c r="G12" s="26">
        <f>SUM(G4:G11)</f>
        <v>494.51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29</v>
      </c>
      <c r="D13" s="31" t="s">
        <v>30</v>
      </c>
      <c r="E13" s="32">
        <v>100</v>
      </c>
      <c r="F13" s="33">
        <v>6.32</v>
      </c>
      <c r="G13" s="33">
        <v>111.9</v>
      </c>
      <c r="H13" s="33">
        <v>1.2</v>
      </c>
      <c r="I13" s="33">
        <v>8.9</v>
      </c>
      <c r="J13" s="34">
        <v>6.7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3.32</v>
      </c>
      <c r="G14" s="17">
        <v>93.6</v>
      </c>
      <c r="H14" s="17">
        <v>4.5999999999999996</v>
      </c>
      <c r="I14" s="17">
        <v>3.3</v>
      </c>
      <c r="J14" s="18">
        <v>11.4</v>
      </c>
    </row>
    <row r="15" spans="1:10" x14ac:dyDescent="0.25">
      <c r="A15" s="28"/>
      <c r="B15" s="35" t="s">
        <v>27</v>
      </c>
      <c r="C15" s="14" t="s">
        <v>40</v>
      </c>
      <c r="D15" s="15" t="s">
        <v>41</v>
      </c>
      <c r="E15" s="16">
        <v>240</v>
      </c>
      <c r="F15" s="17">
        <v>92.24</v>
      </c>
      <c r="G15" s="17">
        <v>407.3</v>
      </c>
      <c r="H15" s="17">
        <v>26.4</v>
      </c>
      <c r="I15" s="17">
        <v>26.4</v>
      </c>
      <c r="J15" s="18">
        <v>16</v>
      </c>
    </row>
    <row r="16" spans="1:10" x14ac:dyDescent="0.25">
      <c r="A16" s="28"/>
      <c r="B16" s="36" t="s">
        <v>19</v>
      </c>
      <c r="C16" s="14" t="s">
        <v>42</v>
      </c>
      <c r="D16" s="15" t="s">
        <v>43</v>
      </c>
      <c r="E16" s="19">
        <v>200</v>
      </c>
      <c r="F16" s="17">
        <v>9.07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28"/>
      <c r="B17" s="36" t="s">
        <v>26</v>
      </c>
      <c r="C17" s="14" t="s">
        <v>25</v>
      </c>
      <c r="D17" s="15" t="s">
        <v>31</v>
      </c>
      <c r="E17" s="16">
        <v>30</v>
      </c>
      <c r="F17" s="17">
        <v>1.22</v>
      </c>
      <c r="G17" s="17">
        <v>58.7</v>
      </c>
      <c r="H17" s="17">
        <v>2</v>
      </c>
      <c r="I17" s="17">
        <v>0.4</v>
      </c>
      <c r="J17" s="18">
        <v>11.9</v>
      </c>
    </row>
    <row r="18" spans="1:10" x14ac:dyDescent="0.25">
      <c r="A18" s="28"/>
      <c r="B18" s="36" t="s">
        <v>17</v>
      </c>
      <c r="C18" s="14" t="s">
        <v>25</v>
      </c>
      <c r="D18" s="15" t="s">
        <v>24</v>
      </c>
      <c r="E18" s="16">
        <v>30</v>
      </c>
      <c r="F18" s="17">
        <v>2.21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ht="15.75" thickBot="1" x14ac:dyDescent="0.3">
      <c r="A19" s="42"/>
      <c r="B19" s="37" t="s">
        <v>21</v>
      </c>
      <c r="C19" s="37"/>
      <c r="D19" s="38"/>
      <c r="E19" s="39"/>
      <c r="F19" s="48">
        <f>F18+F17+F16+F15+F14+F13</f>
        <v>114.38</v>
      </c>
      <c r="G19" s="40">
        <f>SUM(G13:G18)</f>
        <v>816.9</v>
      </c>
      <c r="H19" s="40"/>
      <c r="I19" s="40"/>
      <c r="J19" s="41"/>
    </row>
    <row r="20" spans="1:10" ht="15.75" thickBot="1" x14ac:dyDescent="0.3">
      <c r="A20" s="1" t="s">
        <v>18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 t="s">
        <v>15</v>
      </c>
      <c r="C21" s="43" t="s">
        <v>44</v>
      </c>
      <c r="D21" s="44" t="s">
        <v>45</v>
      </c>
      <c r="E21" s="45">
        <v>10</v>
      </c>
      <c r="F21" s="46">
        <v>6.5</v>
      </c>
      <c r="G21" s="46">
        <v>66.099999999999994</v>
      </c>
      <c r="H21" s="46">
        <v>0.1</v>
      </c>
      <c r="I21" s="46">
        <v>7.3</v>
      </c>
      <c r="J21" s="47">
        <v>0.1</v>
      </c>
    </row>
    <row r="22" spans="1:10" x14ac:dyDescent="0.25">
      <c r="A22" s="1"/>
      <c r="B22" s="37" t="s">
        <v>22</v>
      </c>
      <c r="C22" s="37">
        <v>505</v>
      </c>
      <c r="D22" s="38" t="s">
        <v>46</v>
      </c>
      <c r="E22" s="39">
        <v>110</v>
      </c>
      <c r="F22" s="40">
        <v>32.31</v>
      </c>
      <c r="G22" s="40">
        <v>253.1</v>
      </c>
      <c r="H22" s="40">
        <v>20.9</v>
      </c>
      <c r="I22" s="40">
        <v>11.1</v>
      </c>
      <c r="J22" s="41">
        <v>17.399999999999999</v>
      </c>
    </row>
    <row r="23" spans="1:10" x14ac:dyDescent="0.25">
      <c r="A23" s="1"/>
      <c r="B23" s="37" t="s">
        <v>19</v>
      </c>
      <c r="C23" s="37" t="s">
        <v>25</v>
      </c>
      <c r="D23" s="38" t="s">
        <v>47</v>
      </c>
      <c r="E23" s="39">
        <v>200</v>
      </c>
      <c r="F23" s="40">
        <v>7.2</v>
      </c>
      <c r="G23" s="40">
        <v>98.6</v>
      </c>
      <c r="H23" s="40">
        <v>0.6</v>
      </c>
      <c r="I23" s="40">
        <v>0.2</v>
      </c>
      <c r="J23" s="41">
        <v>23.6</v>
      </c>
    </row>
    <row r="24" spans="1:10" x14ac:dyDescent="0.25">
      <c r="A24" s="1"/>
      <c r="B24" s="37" t="s">
        <v>21</v>
      </c>
      <c r="C24" s="37"/>
      <c r="D24" s="38"/>
      <c r="E24" s="39"/>
      <c r="F24" s="48">
        <f>SUM(F21:F23)</f>
        <v>46.010000000000005</v>
      </c>
      <c r="G24" s="40">
        <f>SUM(G21:G23)</f>
        <v>417.79999999999995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2022-09-13T06:53:21Z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